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 (3)" sheetId="1" state="visible" r:id="rId2"/>
    <sheet name="Лист1 (2)" sheetId="2" state="visible" r:id="rId3"/>
    <sheet name="Лист1" sheetId="3" state="visible" r:id="rId4"/>
  </sheets>
  <definedNames>
    <definedName function="false" hidden="false" localSheetId="0" name="_ftn1" vbProcedure="false">'лист1 (3)'!#ref!</definedName>
    <definedName function="false" hidden="false" localSheetId="0" name="_ftn2" vbProcedure="false">'лист1 (3)'!#ref!</definedName>
    <definedName function="false" hidden="false" localSheetId="0" name="_ftnref1" vbProcedure="false">'Лист1 (3)'!$C$2</definedName>
    <definedName function="false" hidden="false" localSheetId="0" name="_ftnref2" vbProcedure="false">'Лист1 (3)'!$D$2</definedName>
    <definedName function="false" hidden="false" localSheetId="1" name="_ftn1" vbProcedure="false">'лист1 (2)'!#ref!</definedName>
    <definedName function="false" hidden="false" localSheetId="1" name="_ftn2" vbProcedure="false">'Лист1 (2)'!$A$12</definedName>
    <definedName function="false" hidden="false" localSheetId="1" name="_ftnref1" vbProcedure="false">'Лист1 (2)'!$C$2</definedName>
    <definedName function="false" hidden="false" localSheetId="1" name="_ftnref2" vbProcedure="false">'Лист1 (2)'!$D$2</definedName>
    <definedName function="false" hidden="false" localSheetId="2" name="_ftn1" vbProcedure="false">Лист1!$A$10</definedName>
    <definedName function="false" hidden="false" localSheetId="2" name="_ftn2" vbProcedure="false">Лист1!$A$11</definedName>
    <definedName function="false" hidden="false" localSheetId="2" name="_ftnref1" vbProcedure="false">Лист1!$C$2</definedName>
    <definedName function="false" hidden="false" localSheetId="2" name="_ftnref2" vbProcedure="false">Лист1!$D$2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<sst xmlns="http://schemas.openxmlformats.org/spreadsheetml/2006/main" count="573" uniqueCount="141">
  <si>
    <t xml:space="preserve">Перечень мероприятий (результатов) комплекса процессных мероприятий «Совершенствование гражданской обороны, защита населения и территории, обеспечение пожарной безопасности и безопасности людей на водных объектах»</t>
  </si>
  <si>
    <t xml:space="preserve">№ п./п.</t>
  </si>
  <si>
    <t xml:space="preserve">Наименование мероприятия (результата)</t>
  </si>
  <si>
    <t xml:space="preserve">Тип мероприятий (результата)</t>
  </si>
  <si>
    <t xml:space="preserve">Характеристика</t>
  </si>
  <si>
    <t xml:space="preserve">Единица измерения </t>
  </si>
  <si>
    <t xml:space="preserve">Базовое значение</t>
  </si>
  <si>
    <t xml:space="preserve">Значения мероприятия (результата) по годам</t>
  </si>
  <si>
    <t xml:space="preserve">(по ОКЕИ)</t>
  </si>
  <si>
    <t xml:space="preserve">2024-2026</t>
  </si>
  <si>
    <r>
      <rPr>
        <b val="true"/>
        <sz val="11"/>
        <color rgb="FF000000"/>
        <rFont val="Times New Roman"/>
        <family val="1"/>
        <charset val="1"/>
      </rPr>
      <t xml:space="preserve">Комплекс процессных мероприятий: </t>
    </r>
    <r>
      <rPr>
        <b val="true"/>
        <sz val="11"/>
        <color rgb="FF000000"/>
        <rFont val="Times New Roman"/>
        <family val="1"/>
        <charset val="204"/>
      </rPr>
      <t xml:space="preserve">Совершенствование гражданской обороны, защита населения и территории, обеспечение пожарной безопасности и безопасности людей на водных объектах</t>
    </r>
  </si>
  <si>
    <t xml:space="preserve">Наименование задачи №1  Организация  мероприятий по гражданской обороне</t>
  </si>
  <si>
    <t xml:space="preserve"> Создание и совершенствование пунктов управления города, объектов гражданской обороны (укрытий)</t>
  </si>
  <si>
    <t xml:space="preserve">осуществление текущей деятельности</t>
  </si>
  <si>
    <t xml:space="preserve">Повышение готовности  к защите населения и территории ЗАТО г. Радужный от чрезвычайных ситуаций природного и техногенного характера</t>
  </si>
  <si>
    <t xml:space="preserve">усл.ед.</t>
  </si>
  <si>
    <t xml:space="preserve">-</t>
  </si>
  <si>
    <t xml:space="preserve">Оснащение нештатных формирований по обеспечению мероприятий ГО города</t>
  </si>
  <si>
    <t xml:space="preserve">Повышается готовность  к защите населения и территории ЗАТО г. Радужный от чрезвычайных ситуаций природного и техногенного характера</t>
  </si>
  <si>
    <t xml:space="preserve">Организация обучения руководящего состава, сил РСЧС и населения к действиям по сигналу ГО и в ЧС</t>
  </si>
  <si>
    <t xml:space="preserve">Повышение знаний руководящего состава города в области ГО и ЧС</t>
  </si>
  <si>
    <t xml:space="preserve">Повышение (освежение)объемов запасов материально-технических, продовольственных, медицинских, средств индивидуальной защиты и иных средств, создаваемых в целях гражданской обороны, путем фактического накопления (закладке на хранение)</t>
  </si>
  <si>
    <t xml:space="preserve">шт.</t>
  </si>
  <si>
    <t xml:space="preserve">Расходы на обеспечение деятельности муниципальных учреждений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 (фонд оплаты труда, страховые взносы, услуги связи, работы и услуги по содержанию имущества и т.д.)</t>
  </si>
  <si>
    <t xml:space="preserve">Наименование задачи №2 Организация работ по недопущению и ликвидации чрезвычайных ситуаций</t>
  </si>
  <si>
    <t xml:space="preserve">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</t>
  </si>
  <si>
    <t xml:space="preserve">Гарантированная возможность применения личного состава и техники на ликвидацию ЧС</t>
  </si>
  <si>
    <t xml:space="preserve">Поддержание в рабочем состоянии резервной электрической станции: Содержание и обслуживание автономной газодизельной теплоэлектростанции на территории ЗАТО  г. Радужный Владимирской области</t>
  </si>
  <si>
    <t xml:space="preserve">Повышение  готовность  к защите населения и территории ЗАТО г. Радужный от чрезвычайных ситуаций природного и техногенного характера</t>
  </si>
  <si>
    <t xml:space="preserve">Возмещение расходов предприятиям, привлекаемым для ликвидации чрезвычайных ситуаций на территории ЗАТО г.Радужный</t>
  </si>
  <si>
    <t xml:space="preserve">Повышение (освежение) и восполнение резерва материальных ресурсов для ликвидации чрезвычайных ситуаций на территории ЗАТО г. Радужный (предметы первой необходимости, вещевое имущество, строительные материалы, лекарственные препараты и медицинские изделия, нефтепродукты, другие материальные ресурсы)</t>
  </si>
  <si>
    <t xml:space="preserve">Оснащение оперативной группы КЧС и ОПБ ЗАТО г. Радужный Владимирской области</t>
  </si>
  <si>
    <r>
      <rPr>
        <b val="true"/>
        <sz val="11"/>
        <color rgb="FF000000"/>
        <rFont val="Times New Roman"/>
        <family val="1"/>
        <charset val="1"/>
      </rPr>
      <t xml:space="preserve">Расходы на обеспечение деятельности муниципальных учреждений обеспечивающих выполнение мероприятий в области защиты населения и территорий от ЧС </t>
    </r>
    <r>
      <rPr>
        <sz val="11"/>
        <color rgb="FF000000"/>
        <rFont val="Times New Roman"/>
        <family val="1"/>
        <charset val="204"/>
      </rPr>
      <t xml:space="preserve">(фонд оплаты труда, страховые взносы, услуги связи, работы и услуги по содержанию имущества и т.д.)</t>
    </r>
  </si>
  <si>
    <t xml:space="preserve">Наименование задачи №3  Организация  мероприятий по обеспечению пожарной безопасности и безопасности людей на водных объектах</t>
  </si>
  <si>
    <t xml:space="preserve"> Наглядная агитация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</t>
  </si>
  <si>
    <t xml:space="preserve">Повышение профессионального уровня руководящего состава и сил при проведении АСДНР        Гарантированная возможность применения личного состава и техники на ликвидацию ЧС</t>
  </si>
  <si>
    <t xml:space="preserve">Развитие и материальная поддержка ДПО на территории ЗАТО г. Радужный (покупка ценных подарков, призов для членов ДПО и т.д.)</t>
  </si>
  <si>
    <t xml:space="preserve">Обеспечение первичных мер пожарной безопасности в границах населенных пунктов: очистка пожарных водоемов</t>
  </si>
  <si>
    <t xml:space="preserve">Перечень мероприятий (результатов) комплекса процесных мероприятий муниципальной подпрограммы «Совершенствование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области»</t>
  </si>
  <si>
    <t xml:space="preserve">№ п/п</t>
  </si>
  <si>
    <t xml:space="preserve">Комплекс процессных мероприятий: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</si>
  <si>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1.1.</t>
  </si>
  <si>
    <t xml:space="preserve">Оснащение ЗПУ                         (противопожарный щит, ОУ-5, телефонные аппараты, дозиметр-счетчик "Гейгера", стенд для поста РХБН, газоанализатор)             </t>
  </si>
  <si>
    <t xml:space="preserve">1.2.</t>
  </si>
  <si>
    <t xml:space="preserve">Создание объектов гражданской обороны (укрытий),повышение готовности защитных сооружений гражданской обороны</t>
  </si>
  <si>
    <t xml:space="preserve">2.1.</t>
  </si>
  <si>
    <t xml:space="preserve">Приобретение защитных костюмов Л-1 (10 шт)</t>
  </si>
  <si>
    <t xml:space="preserve">2.2.</t>
  </si>
  <si>
    <t xml:space="preserve">Приобретение переносных радиостанций (4 шт)</t>
  </si>
  <si>
    <t xml:space="preserve">2.3.</t>
  </si>
  <si>
    <t xml:space="preserve">Приобретение газоанализатор хлора, дозиметр-радиометр</t>
  </si>
  <si>
    <t xml:space="preserve">3.1.</t>
  </si>
  <si>
    <t xml:space="preserve">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</si>
  <si>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3.2.</t>
  </si>
  <si>
    <t xml:space="preserve"> Оснащение учебно-консультационного пункта (приобретение (обновление) информационных  стендов, буклетов, плакатов, учебной литературы, фотоматериалов, листовок, аншлагов)</t>
  </si>
  <si>
    <t xml:space="preserve">3.3.</t>
  </si>
  <si>
    <t xml:space="preserve"> Обучение должностных лиц по ГО и РСЧС на курсах повышения квалификации в ГБОУ ДО ВО "УМЦ  ГОЧС Владимирской области"</t>
  </si>
  <si>
    <t xml:space="preserve">3.4.</t>
  </si>
  <si>
    <t xml:space="preserve">Проведение учебно-методических сборов, учений, тренировок и соревнований на территории города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</si>
  <si>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 xml:space="preserve">Повышение (освежение)объемов, создаваемых в целях гражданской обороны запасов материально-технических, продовольственных, медицинских, средств индивидуальной защиты и иных средств путем фактического накопления (закладке на хранение)</t>
  </si>
  <si>
    <r>
      <rPr>
        <b val="true"/>
        <sz val="11"/>
        <color rgb="FF000000"/>
        <rFont val="Times New Roman"/>
        <family val="1"/>
        <charset val="1"/>
      </rPr>
      <t xml:space="preserve">Расходы на обеспечение деятельности муниципальных учреждений обеспечивающих выполнение мероприятий в области гражданской обороны, защиты населения и территорий от чрезвычйных ситуаций, обеспечения пожарной безопасновти и безопасности людей на водных объектах на территории ЗАТО г. Радужный в пределах становленных полномочий (</t>
    </r>
    <r>
      <rPr>
        <sz val="11"/>
        <color rgb="FF000000"/>
        <rFont val="Times New Roman"/>
        <family val="1"/>
        <charset val="204"/>
      </rPr>
      <t xml:space="preserve">фонд оплаты труда, страховые взносы, услуги связи, работы и услуги по содержанию имущества и т.д.</t>
    </r>
    <r>
      <rPr>
        <b val="true"/>
        <sz val="11"/>
        <color rgb="FF000000"/>
        <rFont val="Times New Roman"/>
        <family val="1"/>
        <charset val="1"/>
      </rPr>
      <t xml:space="preserve">)</t>
    </r>
  </si>
  <si>
    <t xml:space="preserve">5.1.</t>
  </si>
  <si>
    <t xml:space="preserve">Фонд оплаты труда сформирован согласно штатного расписания      </t>
  </si>
  <si>
    <t xml:space="preserve">5.2.</t>
  </si>
  <si>
    <t xml:space="preserve">Уплата страховых взносов 30,2% от Фонда оплаты труда (Вторая часть "Налогового Кодекса РФ")</t>
  </si>
  <si>
    <t xml:space="preserve">5.3.</t>
  </si>
  <si>
    <t xml:space="preserve">Услуги связи (по установленному лимиту)</t>
  </si>
  <si>
    <t xml:space="preserve">5.4.</t>
  </si>
  <si>
    <t xml:space="preserve">Работы, услуги по содержанию имущества (по установленному нормативу)</t>
  </si>
  <si>
    <t xml:space="preserve">5.5.</t>
  </si>
  <si>
    <t xml:space="preserve">Прочие работы, услуги (по установленным нормативам)</t>
  </si>
  <si>
    <t xml:space="preserve">5.6.</t>
  </si>
  <si>
    <t xml:space="preserve">Увеличение стоимости материальных запасов ( по установленному нормативу)</t>
  </si>
  <si>
    <t xml:space="preserve">ИТОГО ПО ЗАДАЧЕ №1</t>
  </si>
  <si>
    <t xml:space="preserve">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</si>
  <si>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</si>
  <si>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r>
      <rPr>
        <b val="true"/>
        <sz val="11"/>
        <color rgb="FF000000"/>
        <rFont val="Times New Roman"/>
        <family val="1"/>
        <charset val="1"/>
      </rPr>
      <t xml:space="preserve">Оснащение оперативной группы КЧС и ОПБ ЗАТО г. Радужный Владимирской области      </t>
    </r>
    <r>
      <rPr>
        <sz val="11"/>
        <color rgb="FF000000"/>
        <rFont val="Times New Roman"/>
        <family val="1"/>
        <charset val="204"/>
      </rPr>
      <t xml:space="preserve"> (ранцевые огнетушители)</t>
    </r>
  </si>
  <si>
    <t xml:space="preserve">11.1.</t>
  </si>
  <si>
    <t xml:space="preserve">11.2.</t>
  </si>
  <si>
    <t xml:space="preserve">11.3.</t>
  </si>
  <si>
    <t xml:space="preserve">11.4.</t>
  </si>
  <si>
    <t xml:space="preserve">11.5.</t>
  </si>
  <si>
    <t xml:space="preserve">11.6.</t>
  </si>
  <si>
    <t xml:space="preserve">Увеличение стоимости основных средств ( по установленному нормативу)</t>
  </si>
  <si>
    <t xml:space="preserve">11.7.</t>
  </si>
  <si>
    <t xml:space="preserve">Увеличение стоимости горюче-смазочных материалов ( по установленному нормативу)</t>
  </si>
  <si>
    <t xml:space="preserve">11.8.</t>
  </si>
  <si>
    <t xml:space="preserve">ИТОГО ПО ЗАДАЧЕ №2</t>
  </si>
  <si>
    <t xml:space="preserve"> Наглядная агитация (плакаты, банеры, таблички)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</t>
  </si>
  <si>
    <t xml:space="preserve">Обеспечение первичных мер пожарной безопасности в границах населенных пунктов (очистка пожарных водоемов)</t>
  </si>
  <si>
    <t xml:space="preserve">ИТОГО ПО ЗАДАЧЕ №3</t>
  </si>
  <si>
    <t xml:space="preserve">ВСЕГО ПО ПОДПРОГРАММЕ</t>
  </si>
  <si>
    <t xml:space="preserve"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</si>
  <si>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Наименование задачи №1 комплекса процессных мероприятий: Создание и совершенствование пунктов управления города</t>
  </si>
  <si>
    <r>
      <rPr>
        <b val="true"/>
        <sz val="11"/>
        <color rgb="FF000000"/>
        <rFont val="Times New Roman"/>
        <family val="1"/>
        <charset val="1"/>
      </rPr>
      <t xml:space="preserve">Оснащение ЗПУ                        </t>
    </r>
    <r>
      <rPr>
        <sz val="11"/>
        <color rgb="FF000000"/>
        <rFont val="Times New Roman"/>
        <family val="1"/>
        <charset val="204"/>
      </rPr>
      <t xml:space="preserve"> (противопожарный щит, ОУ-5, телефонные аппараты, дозиметр-счетчик "Гейгера", стенд для поста РХБН, газоанализатор)             </t>
    </r>
  </si>
  <si>
    <t xml:space="preserve">осущ-ние текущей деятельности</t>
  </si>
  <si>
    <t xml:space="preserve">Наименование задачи №2 комплекса процессных мероприятий: Оснащение нештатных формирований по обеспечению мероприятий ГО города</t>
  </si>
  <si>
    <t xml:space="preserve">Приобретение респираторов типа Р-2</t>
  </si>
  <si>
    <t xml:space="preserve">Приобретение индивидуальных противохимических пакетов</t>
  </si>
  <si>
    <t xml:space="preserve">Приобретение комплектов одежды (костюмы МЧС)</t>
  </si>
  <si>
    <t xml:space="preserve">Наименование задачи №3 комплекса процессных мероприятий: Организация обучения руководящего состава, сил РСЧС и населения к действиям в ЧС</t>
  </si>
  <si>
    <t xml:space="preserve">чел.</t>
  </si>
  <si>
    <r>
      <rPr>
        <b val="true"/>
        <sz val="11"/>
        <color rgb="FF000000"/>
        <rFont val="Times New Roman"/>
        <family val="1"/>
        <charset val="1"/>
      </rPr>
      <t xml:space="preserve"> Оснащение учебно-консультационного пункта </t>
    </r>
    <r>
      <rPr>
        <sz val="11"/>
        <color rgb="FF000000"/>
        <rFont val="Times New Roman"/>
        <family val="1"/>
        <charset val="204"/>
      </rPr>
      <t xml:space="preserve">(приобретение (обновление) информационных  стендов, буклетов, плакатов, учебной литературы, фотоматериалов, листовок, аншлагов)</t>
    </r>
  </si>
  <si>
    <t xml:space="preserve">3.5.</t>
  </si>
  <si>
    <r>
      <rPr>
        <b val="true"/>
        <sz val="11"/>
        <color rgb="FF000000"/>
        <rFont val="Times New Roman"/>
        <family val="1"/>
        <charset val="1"/>
      </rPr>
      <t xml:space="preserve">Проведение учебно-методических сборов, учений, тренировок и соревнований на территории города</t>
    </r>
    <r>
      <rPr>
        <sz val="11"/>
        <color rgb="FF000000"/>
        <rFont val="Times New Roman"/>
        <family val="1"/>
        <charset val="204"/>
      </rPr>
      <t xml:space="preserve">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  </r>
  </si>
  <si>
    <t xml:space="preserve">3.6.</t>
  </si>
  <si>
    <r>
      <rPr>
        <b val="true"/>
        <sz val="11"/>
        <color rgb="FF000000"/>
        <rFont val="Times New Roman"/>
        <family val="1"/>
        <charset val="1"/>
      </rPr>
      <t xml:space="preserve">Обеспечение первичных мер пожарной безопасности в границах населенных пунктов </t>
    </r>
    <r>
      <rPr>
        <sz val="11"/>
        <color rgb="FF000000"/>
        <rFont val="Times New Roman"/>
        <family val="1"/>
        <charset val="204"/>
      </rPr>
      <t xml:space="preserve">(очистка пожарных водоемов)</t>
    </r>
  </si>
  <si>
    <t xml:space="preserve">Наименование задачи №4 комплекса процессных мероприятий: Организация и обеспечение мероприятий гражданской обороны</t>
  </si>
  <si>
    <t xml:space="preserve">4.1.</t>
  </si>
  <si>
    <r>
      <rPr>
        <b val="true"/>
        <sz val="11"/>
        <color rgb="FF000000"/>
        <rFont val="Times New Roman"/>
        <family val="1"/>
        <charset val="1"/>
      </rPr>
      <t xml:space="preserve"> Организация, проведение и выполнение мероприятий учений и тренировок по гражданской обороне </t>
    </r>
    <r>
      <rPr>
        <sz val="11"/>
        <color rgb="FF000000"/>
        <rFont val="Times New Roman"/>
        <family val="1"/>
        <charset val="204"/>
      </rPr>
      <t xml:space="preserve">(организация питания аварийно спасательной команды повышенной готовности, оперативной группы администрации города)</t>
    </r>
  </si>
  <si>
    <t xml:space="preserve">4.2.</t>
  </si>
  <si>
    <t xml:space="preserve">4.3.</t>
  </si>
  <si>
    <t xml:space="preserve">II Организация работ по недопущению и ликвидации чрезвычайных ситуаций</t>
  </si>
  <si>
    <t xml:space="preserve">Наименование задачи №1 комплекса процессных мероприятий: Организация работ по недопущению и ликвидации чрезвычайных ситуаций</t>
  </si>
  <si>
    <t xml:space="preserve">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</si>
  <si>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 xml:space="preserve">1.3.</t>
  </si>
  <si>
    <t xml:space="preserve">1.4.</t>
  </si>
  <si>
    <t xml:space="preserve">1.5.</t>
  </si>
  <si>
    <t xml:space="preserve">Создание и восполнение резерва материальных ресурсов для ликвидации чрезвычайных ситуаций на территории ЗАТО г. Радужный (предметы первой необходимости, вещевое имущество, строительные материалы, лекарственные препараты и медицинские изделия, нефтепродукты, другие материальные ресурсы).</t>
  </si>
  <si>
    <t xml:space="preserve">1.6.</t>
  </si>
  <si>
    <t xml:space="preserve">Эвакуация и хранение  транспортных средств, выявленных безхозяйными</t>
  </si>
  <si>
    <t xml:space="preserve">1.7.</t>
  </si>
  <si>
    <t xml:space="preserve">Приобретение катализатора горения мазута, для пригодности его к использованию в качестве резервного топлива в отопительный период</t>
  </si>
  <si>
    <t xml:space="preserve">1.8.</t>
  </si>
  <si>
    <t xml:space="preserve">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</si>
  <si>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1.9.</t>
  </si>
  <si>
    <t xml:space="preserve">Расходы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 и дезинфекция мест общего пользования в многоквартирных жилых домах).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</si>
  <si>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 xml:space="preserve">1.10.</t>
  </si>
  <si>
    <t xml:space="preserve">Повышение объемов резервов материальных ресурсов для ликвидации ЧС путем фактического накопления (закладке на хранение)</t>
  </si>
  <si>
    <t xml:space="preserve">1.11.</t>
  </si>
  <si>
    <t xml:space="preserve">1.12.</t>
  </si>
  <si>
    <t xml:space="preserve">Ремонт канализационного коллектора в 3 квартале (от многоквартирного дома №22 вдоль многоквартирного дома №21 в 3 квартале)</t>
  </si>
  <si>
    <t xml:space="preserve">III Организация  мероприятий по гражданской обороне</t>
  </si>
  <si>
    <t xml:space="preserve">Наименование задачи №1 комплекса процессных мероприятий: создание условий для обеспечения выполнения мероприятий по гражданской обороне</t>
  </si>
  <si>
    <r>
      <rPr>
        <b val="true"/>
        <sz val="11"/>
        <color rgb="FF000000"/>
        <rFont val="Times New Roman"/>
        <family val="1"/>
        <charset val="1"/>
      </rPr>
      <t xml:space="preserve">Расходы на обеспечение деятельности муниципальных учреждений обеспечивающих выполнение мероприятий в области гражданской обороны, защиты населения и территорий от чрезвычйных ситуаций, обеспечения пожарной безопасновти и безопасности людей на водных объектах на территории ЗАТО г. Радужный в пределах становленных полномочий </t>
    </r>
    <r>
      <rPr>
        <sz val="11"/>
        <color rgb="FF000000"/>
        <rFont val="Times New Roman"/>
        <family val="1"/>
        <charset val="204"/>
      </rPr>
      <t xml:space="preserve">(фонд оплаты труда, страховые взносы, услуги связи, работы и услуги по содержанию имущества и т.д.)</t>
    </r>
  </si>
  <si>
    <t xml:space="preserve"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</si>
  <si>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 xml:space="preserve">Наименование задачи №1 комплекса процессных мероприятий: недопущение прекращения (сбоев) подачи энегрогесурсов для населения города</t>
  </si>
  <si>
    <t xml:space="preserve"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</si>
  <si>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 xml:space="preserve">V Проведение работ по предотвращению чрезвычайных ситуаций, вызванных последствиями снегопадов</t>
  </si>
  <si>
    <t xml:space="preserve">Наименование задачи №1 комплекса процессных мероприятий: организация мероприятий по предотвращению чрезвычайных ситуаций, вызванных последствием снегопада</t>
  </si>
  <si>
    <t xml:space="preserve">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</si>
</sst>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"/>
    <numFmt numFmtId="167" formatCode="0.0"/>
    <numFmt numFmtId="168" formatCode="@"/>
    <numFmt numFmtId="169" formatCode="0.00000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1"/>
    </font>
    <font>
      <b val="true"/>
      <sz val="11"/>
      <color rgb="FFFF0000"/>
      <name val="Times New Roman"/>
      <family val="1"/>
      <charset val="1"/>
    </font>
    <font>
      <b val="true"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D5B5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FFF99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42.71"/>
    <col collapsed="false" customWidth="true" hidden="false" outlineLevel="0" max="3" min="3" style="1" width="15.15"/>
    <col collapsed="false" customWidth="true" hidden="false" outlineLevel="0" max="4" min="4" style="1" width="25.7"/>
    <col collapsed="false" customWidth="true" hidden="false" outlineLevel="0" max="5" min="5" style="1" width="12.14"/>
    <col collapsed="false" customWidth="true" hidden="false" outlineLevel="0" max="6" min="6" style="1" width="12.86"/>
    <col collapsed="false" customWidth="true" hidden="false" outlineLevel="0" max="7" min="7" style="1" width="14.01"/>
    <col collapsed="false" customWidth="true" hidden="false" outlineLevel="0" max="8" min="8" style="1" width="14.15"/>
    <col collapsed="false" customWidth="true" hidden="false" outlineLevel="0" max="9" min="9" style="1" width="11.57"/>
    <col collapsed="false" customWidth="true" hidden="false" outlineLevel="0" max="10" min="10" style="1" width="11.71"/>
    <col collapsed="false" customWidth="true" hidden="false" outlineLevel="0" max="11" min="11" style="1" width="49.71"/>
    <col collapsed="false" customWidth="false" hidden="false" outlineLevel="0" max="1024" min="12" style="1" width="8.71"/>
  </cols>
  <sheetData>
    <row r="1" customFormat="false" ht="48.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true" outlineLevel="0" collapsed="false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</row>
    <row r="3" customFormat="false" ht="15" hidden="false" customHeight="false" outlineLevel="0" collapsed="false">
      <c r="A3" s="3"/>
      <c r="B3" s="3"/>
      <c r="C3" s="3"/>
      <c r="D3" s="3"/>
      <c r="E3" s="4"/>
      <c r="F3" s="4"/>
      <c r="G3" s="4"/>
      <c r="H3" s="4"/>
      <c r="I3" s="4"/>
      <c r="J3" s="4"/>
    </row>
    <row r="4" customFormat="false" ht="15" hidden="false" customHeight="false" outlineLevel="0" collapsed="false">
      <c r="A4" s="3"/>
      <c r="B4" s="4"/>
      <c r="C4" s="4"/>
      <c r="D4" s="4"/>
      <c r="E4" s="4" t="s">
        <v>8</v>
      </c>
      <c r="F4" s="4"/>
      <c r="G4" s="4" t="n">
        <v>2024</v>
      </c>
      <c r="H4" s="4" t="n">
        <v>2025</v>
      </c>
      <c r="I4" s="4" t="n">
        <v>2026</v>
      </c>
      <c r="J4" s="4" t="s">
        <v>9</v>
      </c>
    </row>
    <row r="5" customFormat="false" ht="15" hidden="false" customHeight="false" outlineLevel="0" collapsed="false">
      <c r="A5" s="4" t="n">
        <v>1</v>
      </c>
      <c r="B5" s="4" t="n">
        <v>2</v>
      </c>
      <c r="C5" s="4" t="n">
        <v>3</v>
      </c>
      <c r="D5" s="4" t="n">
        <v>4</v>
      </c>
      <c r="E5" s="4" t="n">
        <v>5</v>
      </c>
      <c r="F5" s="4" t="n">
        <v>6</v>
      </c>
      <c r="G5" s="4" t="n">
        <v>7</v>
      </c>
      <c r="H5" s="4" t="n">
        <v>8</v>
      </c>
      <c r="I5" s="4" t="n">
        <v>9</v>
      </c>
      <c r="J5" s="4" t="n">
        <v>10</v>
      </c>
    </row>
    <row r="6" customFormat="false" ht="33" hidden="false" customHeight="true" outlineLevel="0" collapsed="false">
      <c r="A6" s="5" t="s">
        <v>10</v>
      </c>
      <c r="B6" s="5"/>
      <c r="C6" s="5"/>
      <c r="D6" s="5"/>
      <c r="E6" s="5"/>
      <c r="F6" s="5"/>
      <c r="G6" s="5"/>
      <c r="H6" s="5"/>
      <c r="I6" s="5"/>
      <c r="J6" s="5"/>
    </row>
    <row r="7" customFormat="false" ht="33" hidden="false" customHeight="true" outlineLevel="0" collapsed="false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</row>
    <row r="8" customFormat="false" ht="74.6" hidden="false" customHeight="true" outlineLevel="0" collapsed="false">
      <c r="A8" s="3" t="n">
        <v>1</v>
      </c>
      <c r="B8" s="6" t="s">
        <v>12</v>
      </c>
      <c r="C8" s="7" t="s">
        <v>13</v>
      </c>
      <c r="D8" s="8" t="s">
        <v>14</v>
      </c>
      <c r="E8" s="7" t="s">
        <v>15</v>
      </c>
      <c r="F8" s="9" t="s">
        <v>16</v>
      </c>
      <c r="G8" s="9" t="s">
        <v>16</v>
      </c>
      <c r="H8" s="9" t="s">
        <v>16</v>
      </c>
      <c r="I8" s="9" t="s">
        <v>16</v>
      </c>
      <c r="J8" s="9" t="s">
        <v>16</v>
      </c>
    </row>
    <row r="9" customFormat="false" ht="76.1" hidden="false" customHeight="true" outlineLevel="0" collapsed="false">
      <c r="A9" s="3" t="n">
        <v>2</v>
      </c>
      <c r="B9" s="6" t="s">
        <v>17</v>
      </c>
      <c r="C9" s="7" t="s">
        <v>13</v>
      </c>
      <c r="D9" s="8" t="s">
        <v>18</v>
      </c>
      <c r="E9" s="7" t="s">
        <v>15</v>
      </c>
      <c r="F9" s="9" t="s">
        <v>16</v>
      </c>
      <c r="G9" s="9" t="s">
        <v>16</v>
      </c>
      <c r="H9" s="9" t="s">
        <v>16</v>
      </c>
      <c r="I9" s="9" t="s">
        <v>16</v>
      </c>
      <c r="J9" s="9" t="s">
        <v>16</v>
      </c>
    </row>
    <row r="10" customFormat="false" ht="55.5" hidden="false" customHeight="true" outlineLevel="0" collapsed="false">
      <c r="A10" s="3" t="n">
        <v>3</v>
      </c>
      <c r="B10" s="6" t="s">
        <v>19</v>
      </c>
      <c r="C10" s="7" t="s">
        <v>13</v>
      </c>
      <c r="D10" s="8" t="s">
        <v>20</v>
      </c>
      <c r="E10" s="7" t="s">
        <v>15</v>
      </c>
      <c r="F10" s="9" t="s">
        <v>16</v>
      </c>
      <c r="G10" s="9" t="s">
        <v>16</v>
      </c>
      <c r="H10" s="9" t="s">
        <v>16</v>
      </c>
      <c r="I10" s="9" t="s">
        <v>16</v>
      </c>
      <c r="J10" s="9" t="s">
        <v>16</v>
      </c>
    </row>
    <row r="11" customFormat="false" ht="125.25" hidden="false" customHeight="true" outlineLevel="0" collapsed="false">
      <c r="A11" s="4" t="n">
        <v>4</v>
      </c>
      <c r="B11" s="3" t="s">
        <v>21</v>
      </c>
      <c r="C11" s="7" t="s">
        <v>13</v>
      </c>
      <c r="D11" s="10" t="s">
        <v>16</v>
      </c>
      <c r="E11" s="10" t="s">
        <v>22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customFormat="false" ht="191.25" hidden="false" customHeight="true" outlineLevel="0" collapsed="false">
      <c r="A12" s="3" t="n">
        <v>5</v>
      </c>
      <c r="B12" s="3" t="s">
        <v>23</v>
      </c>
      <c r="C12" s="7" t="s">
        <v>13</v>
      </c>
      <c r="D12" s="3" t="s">
        <v>16</v>
      </c>
      <c r="E12" s="7" t="s">
        <v>15</v>
      </c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customFormat="false" ht="24.75" hidden="false" customHeight="true" outlineLevel="0" collapsed="false">
      <c r="A13" s="5" t="s">
        <v>24</v>
      </c>
      <c r="B13" s="5"/>
      <c r="C13" s="5"/>
      <c r="D13" s="5"/>
      <c r="E13" s="5"/>
      <c r="F13" s="5"/>
      <c r="G13" s="5"/>
      <c r="H13" s="5"/>
      <c r="I13" s="5"/>
      <c r="J13" s="5"/>
    </row>
    <row r="14" customFormat="false" ht="171.75" hidden="false" customHeight="true" outlineLevel="0" collapsed="false">
      <c r="A14" s="3" t="n">
        <v>6</v>
      </c>
      <c r="B14" s="3" t="s">
        <v>25</v>
      </c>
      <c r="C14" s="7" t="s">
        <v>13</v>
      </c>
      <c r="D14" s="8" t="s">
        <v>26</v>
      </c>
      <c r="E14" s="10" t="s">
        <v>22</v>
      </c>
      <c r="F14" s="10" t="s">
        <v>16</v>
      </c>
      <c r="G14" s="10" t="s">
        <v>16</v>
      </c>
      <c r="H14" s="10" t="s">
        <v>16</v>
      </c>
      <c r="I14" s="10" t="s">
        <v>16</v>
      </c>
      <c r="J14" s="10" t="s">
        <v>16</v>
      </c>
    </row>
    <row r="15" customFormat="false" ht="113.25" hidden="false" customHeight="true" outlineLevel="0" collapsed="false">
      <c r="A15" s="3" t="n">
        <v>7</v>
      </c>
      <c r="B15" s="3" t="s">
        <v>27</v>
      </c>
      <c r="C15" s="7" t="s">
        <v>13</v>
      </c>
      <c r="D15" s="8" t="s">
        <v>28</v>
      </c>
      <c r="E15" s="7" t="s">
        <v>15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</row>
    <row r="16" customFormat="false" ht="68.45" hidden="false" customHeight="true" outlineLevel="0" collapsed="false">
      <c r="A16" s="3" t="n">
        <v>8</v>
      </c>
      <c r="B16" s="3" t="s">
        <v>29</v>
      </c>
      <c r="C16" s="7" t="s">
        <v>13</v>
      </c>
      <c r="D16" s="3" t="s">
        <v>16</v>
      </c>
      <c r="E16" s="7" t="s">
        <v>15</v>
      </c>
      <c r="F16" s="10" t="s">
        <v>16</v>
      </c>
      <c r="G16" s="10" t="s">
        <v>16</v>
      </c>
      <c r="H16" s="10" t="s">
        <v>16</v>
      </c>
      <c r="I16" s="10" t="s">
        <v>16</v>
      </c>
      <c r="J16" s="10" t="s">
        <v>16</v>
      </c>
    </row>
    <row r="17" customFormat="false" ht="140.45" hidden="false" customHeight="true" outlineLevel="0" collapsed="false">
      <c r="A17" s="3" t="n">
        <v>9</v>
      </c>
      <c r="B17" s="3" t="s">
        <v>30</v>
      </c>
      <c r="C17" s="7" t="s">
        <v>13</v>
      </c>
      <c r="D17" s="8" t="s">
        <v>28</v>
      </c>
      <c r="E17" s="7" t="s">
        <v>15</v>
      </c>
      <c r="F17" s="10" t="s">
        <v>16</v>
      </c>
      <c r="G17" s="10" t="s">
        <v>16</v>
      </c>
      <c r="H17" s="10" t="s">
        <v>16</v>
      </c>
      <c r="I17" s="10" t="s">
        <v>16</v>
      </c>
      <c r="J17" s="10" t="s">
        <v>16</v>
      </c>
    </row>
    <row r="18" customFormat="false" ht="69" hidden="false" customHeight="true" outlineLevel="0" collapsed="false">
      <c r="A18" s="3" t="n">
        <v>10</v>
      </c>
      <c r="B18" s="3" t="s">
        <v>31</v>
      </c>
      <c r="C18" s="7" t="s">
        <v>13</v>
      </c>
      <c r="D18" s="8" t="s">
        <v>28</v>
      </c>
      <c r="E18" s="7" t="s">
        <v>22</v>
      </c>
      <c r="F18" s="3" t="s">
        <v>16</v>
      </c>
      <c r="G18" s="3" t="s">
        <v>16</v>
      </c>
      <c r="H18" s="3" t="s">
        <v>16</v>
      </c>
      <c r="I18" s="3" t="s">
        <v>16</v>
      </c>
      <c r="J18" s="3"/>
    </row>
    <row r="19" customFormat="false" ht="134.25" hidden="false" customHeight="true" outlineLevel="0" collapsed="false">
      <c r="A19" s="3" t="n">
        <v>11</v>
      </c>
      <c r="B19" s="3" t="s">
        <v>32</v>
      </c>
      <c r="C19" s="7" t="s">
        <v>13</v>
      </c>
      <c r="D19" s="3" t="s">
        <v>16</v>
      </c>
      <c r="E19" s="7" t="s">
        <v>15</v>
      </c>
      <c r="F19" s="3" t="s">
        <v>16</v>
      </c>
      <c r="G19" s="3" t="s">
        <v>16</v>
      </c>
      <c r="H19" s="3" t="s">
        <v>16</v>
      </c>
      <c r="I19" s="3" t="s">
        <v>16</v>
      </c>
      <c r="J19" s="3" t="s">
        <v>16</v>
      </c>
    </row>
    <row r="20" customFormat="false" ht="29.25" hidden="false" customHeight="true" outlineLevel="0" collapsed="false">
      <c r="A20" s="5" t="s">
        <v>33</v>
      </c>
      <c r="B20" s="5"/>
      <c r="C20" s="5"/>
      <c r="D20" s="5"/>
      <c r="E20" s="5"/>
      <c r="F20" s="5"/>
      <c r="G20" s="5"/>
      <c r="H20" s="5"/>
      <c r="I20" s="5"/>
      <c r="J20" s="5"/>
    </row>
    <row r="21" customFormat="false" ht="86.25" hidden="false" customHeight="true" outlineLevel="0" collapsed="false">
      <c r="A21" s="3" t="n">
        <v>12</v>
      </c>
      <c r="B21" s="6" t="s">
        <v>34</v>
      </c>
      <c r="C21" s="7" t="s">
        <v>13</v>
      </c>
      <c r="D21" s="8" t="s">
        <v>35</v>
      </c>
      <c r="E21" s="10" t="s">
        <v>22</v>
      </c>
      <c r="F21" s="10" t="s">
        <v>16</v>
      </c>
      <c r="G21" s="10" t="s">
        <v>16</v>
      </c>
      <c r="H21" s="10" t="s">
        <v>16</v>
      </c>
      <c r="I21" s="10" t="s">
        <v>16</v>
      </c>
      <c r="J21" s="10" t="s">
        <v>16</v>
      </c>
    </row>
    <row r="22" customFormat="false" ht="92.5" hidden="false" customHeight="true" outlineLevel="0" collapsed="false">
      <c r="A22" s="3" t="n">
        <v>13</v>
      </c>
      <c r="B22" s="6" t="s">
        <v>36</v>
      </c>
      <c r="C22" s="7" t="s">
        <v>13</v>
      </c>
      <c r="D22" s="8" t="s">
        <v>35</v>
      </c>
      <c r="E22" s="10" t="s">
        <v>22</v>
      </c>
      <c r="F22" s="10" t="s">
        <v>16</v>
      </c>
      <c r="G22" s="10" t="s">
        <v>16</v>
      </c>
      <c r="H22" s="10" t="s">
        <v>16</v>
      </c>
      <c r="I22" s="10" t="s">
        <v>16</v>
      </c>
      <c r="J22" s="10" t="s">
        <v>16</v>
      </c>
    </row>
    <row r="23" customFormat="false" ht="100.7" hidden="false" customHeight="true" outlineLevel="0" collapsed="false">
      <c r="A23" s="3" t="n">
        <v>14</v>
      </c>
      <c r="B23" s="6" t="s">
        <v>37</v>
      </c>
      <c r="C23" s="7" t="s">
        <v>13</v>
      </c>
      <c r="D23" s="8" t="s">
        <v>35</v>
      </c>
      <c r="E23" s="7" t="s">
        <v>15</v>
      </c>
      <c r="F23" s="10" t="s">
        <v>16</v>
      </c>
      <c r="G23" s="10" t="s">
        <v>16</v>
      </c>
      <c r="H23" s="10" t="s">
        <v>16</v>
      </c>
      <c r="I23" s="10" t="s">
        <v>16</v>
      </c>
      <c r="J23" s="3" t="s">
        <v>16</v>
      </c>
    </row>
    <row r="24" customFormat="false" ht="15" hidden="false" customHeight="false" outlineLevel="0" collapsed="false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customFormat="false" ht="15" hidden="false" customHeight="false" outlineLevel="0" collapsed="false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customFormat="false" ht="15" hidden="false" customHeight="false" outlineLevel="0" collapsed="false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customFormat="false" ht="15" hidden="false" customHeight="false" outlineLevel="0" collapsed="false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customFormat="false" ht="15" hidden="false" customHeight="false" outlineLevel="0" collapsed="false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customFormat="false" ht="15" hidden="false" customHeight="false" outlineLevel="0" collapsed="false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customFormat="false" ht="15" hidden="false" customHeight="false" outlineLevel="0" collapsed="false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mergeCells count="12">
    <mergeCell ref="A1:J1"/>
    <mergeCell ref="A2:A4"/>
    <mergeCell ref="B2:B4"/>
    <mergeCell ref="C2:C4"/>
    <mergeCell ref="D2:D4"/>
    <mergeCell ref="E2:E4"/>
    <mergeCell ref="F2:F4"/>
    <mergeCell ref="G2:J3"/>
    <mergeCell ref="A6:J6"/>
    <mergeCell ref="A7:J7"/>
    <mergeCell ref="A13:J13"/>
    <mergeCell ref="A20:J2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2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G22" activeCellId="0" sqref="G22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42.71"/>
    <col collapsed="false" customWidth="true" hidden="false" outlineLevel="0" max="3" min="3" style="1" width="12.14"/>
    <col collapsed="false" customWidth="true" hidden="false" outlineLevel="0" max="4" min="4" style="1" width="12.42"/>
    <col collapsed="false" customWidth="true" hidden="false" outlineLevel="0" max="5" min="5" style="1" width="12.14"/>
    <col collapsed="false" customWidth="true" hidden="false" outlineLevel="0" max="6" min="6" style="1" width="12.86"/>
    <col collapsed="false" customWidth="true" hidden="false" outlineLevel="0" max="7" min="7" style="1" width="14.01"/>
    <col collapsed="false" customWidth="true" hidden="false" outlineLevel="0" max="8" min="8" style="1" width="14.15"/>
    <col collapsed="false" customWidth="true" hidden="false" outlineLevel="0" max="9" min="9" style="1" width="13.29"/>
    <col collapsed="false" customWidth="true" hidden="false" outlineLevel="0" max="10" min="10" style="1" width="13.57"/>
    <col collapsed="false" customWidth="false" hidden="false" outlineLevel="0" max="1024" min="11" style="1" width="8.71"/>
  </cols>
  <sheetData>
    <row r="1" customFormat="false" ht="48.2" hidden="false" customHeight="true" outlineLevel="0" collapsed="false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true" outlineLevel="0" collapsed="false">
      <c r="A2" s="3" t="s">
        <v>39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</row>
    <row r="3" customFormat="false" ht="15" hidden="false" customHeight="false" outlineLevel="0" collapsed="false">
      <c r="A3" s="3"/>
      <c r="B3" s="3"/>
      <c r="C3" s="3"/>
      <c r="D3" s="3"/>
      <c r="E3" s="4"/>
      <c r="F3" s="4"/>
      <c r="G3" s="4"/>
      <c r="H3" s="4"/>
      <c r="I3" s="4"/>
      <c r="J3" s="4"/>
    </row>
    <row r="4" customFormat="false" ht="15" hidden="false" customHeight="false" outlineLevel="0" collapsed="false">
      <c r="A4" s="3"/>
      <c r="B4" s="4"/>
      <c r="C4" s="4"/>
      <c r="D4" s="4"/>
      <c r="E4" s="4" t="s">
        <v>8</v>
      </c>
      <c r="F4" s="4"/>
      <c r="G4" s="4" t="n">
        <v>2024</v>
      </c>
      <c r="H4" s="4" t="n">
        <v>2025</v>
      </c>
      <c r="I4" s="4" t="n">
        <v>2026</v>
      </c>
      <c r="J4" s="4" t="s">
        <v>9</v>
      </c>
    </row>
    <row r="5" customFormat="false" ht="15" hidden="false" customHeight="false" outlineLevel="0" collapsed="false">
      <c r="A5" s="4" t="n">
        <v>1</v>
      </c>
      <c r="B5" s="4" t="n">
        <v>2</v>
      </c>
      <c r="C5" s="4" t="n">
        <v>3</v>
      </c>
      <c r="D5" s="4" t="n">
        <v>4</v>
      </c>
      <c r="E5" s="4" t="n">
        <v>5</v>
      </c>
      <c r="F5" s="4" t="n">
        <v>6</v>
      </c>
      <c r="G5" s="4" t="n">
        <v>7</v>
      </c>
      <c r="H5" s="4" t="n">
        <v>8</v>
      </c>
      <c r="I5" s="4" t="n">
        <v>9</v>
      </c>
      <c r="J5" s="4" t="n">
        <v>10</v>
      </c>
    </row>
    <row r="6" customFormat="false" ht="33" hidden="false" customHeight="true" outlineLevel="0" collapsed="false">
      <c r="A6" s="12" t="s">
        <v>40</v>
      </c>
      <c r="B6" s="12"/>
      <c r="C6" s="12"/>
      <c r="D6" s="12"/>
      <c r="E6" s="12"/>
      <c r="F6" s="12"/>
      <c r="G6" s="12"/>
      <c r="H6" s="12"/>
      <c r="I6" s="12"/>
      <c r="J6" s="12"/>
    </row>
    <row r="7" customFormat="false" ht="33" hidden="false" customHeight="true" outlineLevel="0" collapsed="false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</row>
    <row r="8" customFormat="false" ht="51.75" hidden="false" customHeight="true" outlineLevel="0" collapsed="false">
      <c r="A8" s="13" t="n">
        <v>1</v>
      </c>
      <c r="B8" s="14" t="s">
        <v>12</v>
      </c>
      <c r="C8" s="13"/>
      <c r="D8" s="13"/>
      <c r="E8" s="13"/>
      <c r="F8" s="13"/>
      <c r="G8" s="15" t="n">
        <f aca="false">G9+G10</f>
        <v>187.5</v>
      </c>
      <c r="H8" s="13"/>
      <c r="I8" s="13"/>
      <c r="J8" s="13"/>
    </row>
    <row r="9" customFormat="false" ht="60" hidden="false" customHeight="false" outlineLevel="0" collapsed="false">
      <c r="A9" s="7" t="s">
        <v>41</v>
      </c>
      <c r="B9" s="16" t="s">
        <v>42</v>
      </c>
      <c r="C9" s="7"/>
      <c r="D9" s="3"/>
      <c r="E9" s="7"/>
      <c r="F9" s="3" t="s">
        <v>16</v>
      </c>
      <c r="G9" s="17" t="n">
        <v>87.5</v>
      </c>
      <c r="H9" s="9" t="s">
        <v>16</v>
      </c>
      <c r="I9" s="9" t="s">
        <v>16</v>
      </c>
      <c r="J9" s="18" t="s">
        <v>16</v>
      </c>
    </row>
    <row r="10" customFormat="false" ht="45" hidden="false" customHeight="false" outlineLevel="0" collapsed="false">
      <c r="A10" s="7" t="s">
        <v>43</v>
      </c>
      <c r="B10" s="16" t="s">
        <v>44</v>
      </c>
      <c r="C10" s="7"/>
      <c r="D10" s="3"/>
      <c r="E10" s="7"/>
      <c r="F10" s="3"/>
      <c r="G10" s="17" t="n">
        <v>100</v>
      </c>
      <c r="H10" s="9"/>
      <c r="I10" s="9"/>
      <c r="J10" s="18"/>
    </row>
    <row r="11" customFormat="false" ht="31.5" hidden="false" customHeight="true" outlineLevel="0" collapsed="false">
      <c r="A11" s="13" t="n">
        <v>2</v>
      </c>
      <c r="B11" s="14" t="s">
        <v>17</v>
      </c>
      <c r="C11" s="13"/>
      <c r="D11" s="13"/>
      <c r="E11" s="13"/>
      <c r="F11" s="13"/>
      <c r="G11" s="15" t="n">
        <f aca="false">G12+G13+G14</f>
        <v>110</v>
      </c>
      <c r="H11" s="13"/>
      <c r="I11" s="13"/>
      <c r="J11" s="13"/>
    </row>
    <row r="12" customFormat="false" ht="30" hidden="false" customHeight="false" outlineLevel="0" collapsed="false">
      <c r="A12" s="4" t="s">
        <v>45</v>
      </c>
      <c r="B12" s="16" t="s">
        <v>46</v>
      </c>
      <c r="C12" s="7"/>
      <c r="D12" s="10"/>
      <c r="E12" s="4"/>
      <c r="F12" s="9" t="s">
        <v>16</v>
      </c>
      <c r="G12" s="17" t="n">
        <v>30</v>
      </c>
      <c r="H12" s="9" t="s">
        <v>16</v>
      </c>
      <c r="I12" s="9" t="s">
        <v>16</v>
      </c>
      <c r="J12" s="9" t="s">
        <v>16</v>
      </c>
    </row>
    <row r="13" customFormat="false" ht="30" hidden="false" customHeight="false" outlineLevel="0" collapsed="false">
      <c r="A13" s="4" t="s">
        <v>47</v>
      </c>
      <c r="B13" s="16" t="s">
        <v>48</v>
      </c>
      <c r="C13" s="7"/>
      <c r="D13" s="10"/>
      <c r="E13" s="4"/>
      <c r="F13" s="9" t="s">
        <v>16</v>
      </c>
      <c r="G13" s="17" t="n">
        <v>30</v>
      </c>
      <c r="H13" s="9" t="s">
        <v>16</v>
      </c>
      <c r="I13" s="9" t="s">
        <v>16</v>
      </c>
      <c r="J13" s="9" t="s">
        <v>16</v>
      </c>
    </row>
    <row r="14" customFormat="false" ht="30" hidden="false" customHeight="false" outlineLevel="0" collapsed="false">
      <c r="A14" s="4" t="s">
        <v>49</v>
      </c>
      <c r="B14" s="16" t="s">
        <v>50</v>
      </c>
      <c r="C14" s="7"/>
      <c r="D14" s="10"/>
      <c r="E14" s="4"/>
      <c r="F14" s="9" t="s">
        <v>16</v>
      </c>
      <c r="G14" s="17" t="n">
        <v>50</v>
      </c>
      <c r="H14" s="9" t="s">
        <v>16</v>
      </c>
      <c r="I14" s="9" t="s">
        <v>16</v>
      </c>
      <c r="J14" s="9" t="s">
        <v>16</v>
      </c>
    </row>
    <row r="15" customFormat="false" ht="55.5" hidden="false" customHeight="true" outlineLevel="0" collapsed="false">
      <c r="A15" s="13" t="n">
        <v>3</v>
      </c>
      <c r="B15" s="14" t="s">
        <v>19</v>
      </c>
      <c r="C15" s="13"/>
      <c r="D15" s="13"/>
      <c r="E15" s="13"/>
      <c r="F15" s="13"/>
      <c r="G15" s="15" t="n">
        <f aca="false">G18+G19</f>
        <v>36</v>
      </c>
      <c r="H15" s="13"/>
      <c r="I15" s="13"/>
      <c r="J15" s="13"/>
    </row>
    <row r="16" customFormat="false" ht="66" hidden="false" customHeight="true" outlineLevel="0" collapsed="false">
      <c r="A16" s="4" t="s">
        <v>51</v>
      </c>
      <c r="B16" s="16" t="s">
        <v>52</v>
      </c>
      <c r="C16" s="7"/>
      <c r="D16" s="10"/>
      <c r="E16" s="10"/>
      <c r="F16" s="9" t="s">
        <v>16</v>
      </c>
      <c r="G16" s="17" t="n">
        <v>0</v>
      </c>
      <c r="H16" s="9" t="s">
        <v>16</v>
      </c>
      <c r="I16" s="9" t="s">
        <v>16</v>
      </c>
      <c r="J16" s="9" t="s">
        <v>16</v>
      </c>
    </row>
    <row r="17" customFormat="false" ht="76.5" hidden="false" customHeight="true" outlineLevel="0" collapsed="false">
      <c r="A17" s="4" t="s">
        <v>53</v>
      </c>
      <c r="B17" s="16" t="s">
        <v>54</v>
      </c>
      <c r="C17" s="7"/>
      <c r="D17" s="10"/>
      <c r="E17" s="10"/>
      <c r="F17" s="9" t="s">
        <v>16</v>
      </c>
      <c r="G17" s="17" t="n">
        <v>0</v>
      </c>
      <c r="H17" s="9" t="s">
        <v>16</v>
      </c>
      <c r="I17" s="9" t="s">
        <v>16</v>
      </c>
      <c r="J17" s="9" t="s">
        <v>16</v>
      </c>
    </row>
    <row r="18" customFormat="false" ht="68.45" hidden="false" customHeight="true" outlineLevel="0" collapsed="false">
      <c r="A18" s="4" t="s">
        <v>55</v>
      </c>
      <c r="B18" s="16" t="s">
        <v>56</v>
      </c>
      <c r="C18" s="7"/>
      <c r="D18" s="10"/>
      <c r="E18" s="10"/>
      <c r="F18" s="9" t="s">
        <v>16</v>
      </c>
      <c r="G18" s="17" t="n">
        <v>16</v>
      </c>
      <c r="H18" s="9" t="s">
        <v>16</v>
      </c>
      <c r="I18" s="9" t="s">
        <v>16</v>
      </c>
      <c r="J18" s="9" t="s">
        <v>16</v>
      </c>
    </row>
    <row r="19" customFormat="false" ht="120" hidden="false" customHeight="false" outlineLevel="0" collapsed="false">
      <c r="A19" s="4" t="s">
        <v>57</v>
      </c>
      <c r="B19" s="16" t="s">
        <v>58</v>
      </c>
      <c r="C19" s="7"/>
      <c r="D19" s="10"/>
      <c r="E19" s="10"/>
      <c r="F19" s="9" t="s">
        <v>16</v>
      </c>
      <c r="G19" s="17" t="n">
        <v>20</v>
      </c>
      <c r="H19" s="9" t="s">
        <v>16</v>
      </c>
      <c r="I19" s="9" t="s">
        <v>16</v>
      </c>
      <c r="J19" s="9" t="s">
        <v>16</v>
      </c>
    </row>
    <row r="20" customFormat="false" ht="114" hidden="false" customHeight="false" outlineLevel="0" collapsed="false">
      <c r="A20" s="19" t="n">
        <v>4</v>
      </c>
      <c r="B20" s="13" t="s">
        <v>59</v>
      </c>
      <c r="C20" s="20"/>
      <c r="D20" s="21"/>
      <c r="E20" s="21"/>
      <c r="F20" s="22" t="s">
        <v>16</v>
      </c>
      <c r="G20" s="15" t="n">
        <v>0</v>
      </c>
      <c r="H20" s="22" t="s">
        <v>16</v>
      </c>
      <c r="I20" s="22" t="s">
        <v>16</v>
      </c>
      <c r="J20" s="22" t="s">
        <v>16</v>
      </c>
    </row>
    <row r="21" customFormat="false" ht="198.75" hidden="false" customHeight="true" outlineLevel="0" collapsed="false">
      <c r="A21" s="13" t="n">
        <v>5</v>
      </c>
      <c r="B21" s="13" t="s">
        <v>60</v>
      </c>
      <c r="C21" s="13"/>
      <c r="D21" s="13"/>
      <c r="E21" s="13"/>
      <c r="F21" s="13"/>
      <c r="G21" s="15" t="n">
        <f aca="false">G22+G23+G24+G25+G26+G27</f>
        <v>3657.63</v>
      </c>
      <c r="H21" s="13"/>
      <c r="I21" s="13"/>
      <c r="J21" s="13"/>
    </row>
    <row r="22" customFormat="false" ht="39.75" hidden="false" customHeight="true" outlineLevel="0" collapsed="false">
      <c r="A22" s="4" t="s">
        <v>61</v>
      </c>
      <c r="B22" s="16" t="s">
        <v>62</v>
      </c>
      <c r="C22" s="7"/>
      <c r="D22" s="10"/>
      <c r="E22" s="10"/>
      <c r="F22" s="9"/>
      <c r="G22" s="17" t="n">
        <v>2376.29</v>
      </c>
      <c r="H22" s="9"/>
      <c r="I22" s="9"/>
      <c r="J22" s="9"/>
    </row>
    <row r="23" customFormat="false" ht="52.5" hidden="false" customHeight="true" outlineLevel="0" collapsed="false">
      <c r="A23" s="4" t="s">
        <v>63</v>
      </c>
      <c r="B23" s="16" t="s">
        <v>64</v>
      </c>
      <c r="C23" s="7"/>
      <c r="D23" s="10"/>
      <c r="E23" s="10"/>
      <c r="F23" s="9"/>
      <c r="G23" s="17" t="n">
        <v>717.64</v>
      </c>
      <c r="H23" s="9"/>
      <c r="I23" s="9"/>
      <c r="J23" s="9"/>
    </row>
    <row r="24" customFormat="false" ht="29.25" hidden="false" customHeight="true" outlineLevel="0" collapsed="false">
      <c r="A24" s="4" t="s">
        <v>65</v>
      </c>
      <c r="B24" s="16" t="s">
        <v>66</v>
      </c>
      <c r="C24" s="7"/>
      <c r="D24" s="10"/>
      <c r="E24" s="10"/>
      <c r="F24" s="9"/>
      <c r="G24" s="17" t="n">
        <v>132</v>
      </c>
      <c r="H24" s="9"/>
      <c r="I24" s="9"/>
      <c r="J24" s="9"/>
    </row>
    <row r="25" customFormat="false" ht="40.5" hidden="false" customHeight="true" outlineLevel="0" collapsed="false">
      <c r="A25" s="4" t="s">
        <v>67</v>
      </c>
      <c r="B25" s="16" t="s">
        <v>68</v>
      </c>
      <c r="C25" s="7"/>
      <c r="D25" s="10"/>
      <c r="E25" s="10"/>
      <c r="F25" s="9"/>
      <c r="G25" s="17" t="n">
        <v>205.8</v>
      </c>
      <c r="H25" s="9"/>
      <c r="I25" s="9"/>
      <c r="J25" s="9"/>
    </row>
    <row r="26" customFormat="false" ht="42" hidden="false" customHeight="true" outlineLevel="0" collapsed="false">
      <c r="A26" s="4" t="s">
        <v>69</v>
      </c>
      <c r="B26" s="16" t="s">
        <v>70</v>
      </c>
      <c r="C26" s="7"/>
      <c r="D26" s="10"/>
      <c r="E26" s="10"/>
      <c r="F26" s="9"/>
      <c r="G26" s="17" t="n">
        <v>195.9</v>
      </c>
      <c r="H26" s="9"/>
      <c r="I26" s="9"/>
      <c r="J26" s="9"/>
    </row>
    <row r="27" customFormat="false" ht="36.75" hidden="false" customHeight="true" outlineLevel="0" collapsed="false">
      <c r="A27" s="23" t="s">
        <v>71</v>
      </c>
      <c r="B27" s="24" t="s">
        <v>72</v>
      </c>
      <c r="C27" s="25"/>
      <c r="D27" s="26"/>
      <c r="E27" s="26"/>
      <c r="F27" s="27"/>
      <c r="G27" s="28" t="n">
        <v>30</v>
      </c>
      <c r="H27" s="27"/>
      <c r="I27" s="27"/>
      <c r="J27" s="27"/>
    </row>
    <row r="28" customFormat="false" ht="36.75" hidden="false" customHeight="true" outlineLevel="0" collapsed="false">
      <c r="A28" s="29"/>
      <c r="B28" s="30" t="s">
        <v>73</v>
      </c>
      <c r="C28" s="31"/>
      <c r="D28" s="32"/>
      <c r="E28" s="32"/>
      <c r="F28" s="33"/>
      <c r="G28" s="34" t="n">
        <f aca="false">G8+G11+G15+G21</f>
        <v>3991.13</v>
      </c>
      <c r="H28" s="33"/>
      <c r="I28" s="33"/>
      <c r="J28" s="33"/>
    </row>
    <row r="29" customFormat="false" ht="36.75" hidden="false" customHeight="true" outlineLevel="0" collapsed="false">
      <c r="A29" s="35" t="s">
        <v>24</v>
      </c>
      <c r="B29" s="35"/>
      <c r="C29" s="35"/>
      <c r="D29" s="35"/>
      <c r="E29" s="35"/>
      <c r="F29" s="35"/>
      <c r="G29" s="35"/>
      <c r="H29" s="35"/>
      <c r="I29" s="35"/>
      <c r="J29" s="35"/>
    </row>
    <row r="30" customFormat="false" ht="171.75" hidden="false" customHeight="true" outlineLevel="0" collapsed="false">
      <c r="A30" s="13" t="n">
        <v>6</v>
      </c>
      <c r="B30" s="14" t="s">
        <v>74</v>
      </c>
      <c r="C30" s="20"/>
      <c r="D30" s="21"/>
      <c r="E30" s="21"/>
      <c r="F30" s="21" t="s">
        <v>16</v>
      </c>
      <c r="G30" s="36" t="n">
        <v>150</v>
      </c>
      <c r="H30" s="21" t="s">
        <v>16</v>
      </c>
      <c r="I30" s="21" t="s">
        <v>16</v>
      </c>
      <c r="J30" s="21" t="s">
        <v>16</v>
      </c>
    </row>
    <row r="31" customFormat="false" ht="95.25" hidden="false" customHeight="true" outlineLevel="0" collapsed="false">
      <c r="A31" s="13" t="n">
        <v>7</v>
      </c>
      <c r="B31" s="14" t="s">
        <v>75</v>
      </c>
      <c r="C31" s="20"/>
      <c r="D31" s="13"/>
      <c r="E31" s="13" t="s">
        <v>16</v>
      </c>
      <c r="F31" s="21" t="s">
        <v>16</v>
      </c>
      <c r="G31" s="36" t="n">
        <v>3000</v>
      </c>
      <c r="H31" s="21" t="s">
        <v>16</v>
      </c>
      <c r="I31" s="21" t="s">
        <v>16</v>
      </c>
      <c r="J31" s="21" t="s">
        <v>16</v>
      </c>
    </row>
    <row r="32" customFormat="false" ht="60.75" hidden="false" customHeight="true" outlineLevel="0" collapsed="false">
      <c r="A32" s="13" t="n">
        <v>8</v>
      </c>
      <c r="B32" s="14" t="s">
        <v>29</v>
      </c>
      <c r="C32" s="20"/>
      <c r="D32" s="13"/>
      <c r="E32" s="13" t="s">
        <v>16</v>
      </c>
      <c r="F32" s="21" t="s">
        <v>16</v>
      </c>
      <c r="G32" s="36" t="n">
        <v>0</v>
      </c>
      <c r="H32" s="21" t="s">
        <v>16</v>
      </c>
      <c r="I32" s="21" t="s">
        <v>16</v>
      </c>
      <c r="J32" s="21" t="s">
        <v>16</v>
      </c>
    </row>
    <row r="33" customFormat="false" ht="132.75" hidden="false" customHeight="true" outlineLevel="0" collapsed="false">
      <c r="A33" s="13" t="n">
        <v>9</v>
      </c>
      <c r="B33" s="14" t="s">
        <v>30</v>
      </c>
      <c r="C33" s="20"/>
      <c r="D33" s="13"/>
      <c r="E33" s="13" t="s">
        <v>16</v>
      </c>
      <c r="F33" s="21" t="s">
        <v>16</v>
      </c>
      <c r="G33" s="36" t="n">
        <v>0</v>
      </c>
      <c r="H33" s="21" t="s">
        <v>16</v>
      </c>
      <c r="I33" s="21" t="s">
        <v>16</v>
      </c>
      <c r="J33" s="21" t="s">
        <v>16</v>
      </c>
    </row>
    <row r="34" customFormat="false" ht="55.5" hidden="false" customHeight="true" outlineLevel="0" collapsed="false">
      <c r="A34" s="13" t="n">
        <v>10</v>
      </c>
      <c r="B34" s="14" t="s">
        <v>76</v>
      </c>
      <c r="C34" s="20"/>
      <c r="D34" s="13"/>
      <c r="E34" s="13"/>
      <c r="F34" s="13" t="s">
        <v>16</v>
      </c>
      <c r="G34" s="37" t="n">
        <v>0</v>
      </c>
      <c r="H34" s="13" t="s">
        <v>16</v>
      </c>
      <c r="I34" s="13" t="s">
        <v>16</v>
      </c>
      <c r="J34" s="13" t="s">
        <v>16</v>
      </c>
    </row>
    <row r="35" customFormat="false" ht="132" hidden="false" customHeight="true" outlineLevel="0" collapsed="false">
      <c r="A35" s="13" t="n">
        <v>11</v>
      </c>
      <c r="B35" s="14" t="s">
        <v>32</v>
      </c>
      <c r="C35" s="20"/>
      <c r="D35" s="13"/>
      <c r="E35" s="13" t="s">
        <v>16</v>
      </c>
      <c r="F35" s="13" t="s">
        <v>16</v>
      </c>
      <c r="G35" s="37" t="n">
        <f aca="false">G36+G37+G38+G39+G40+G41+G42+G43</f>
        <v>6204.264</v>
      </c>
      <c r="H35" s="13" t="s">
        <v>16</v>
      </c>
      <c r="I35" s="13" t="s">
        <v>16</v>
      </c>
      <c r="J35" s="13" t="s">
        <v>16</v>
      </c>
    </row>
    <row r="36" customFormat="false" ht="40.5" hidden="false" customHeight="true" outlineLevel="0" collapsed="false">
      <c r="A36" s="38" t="s">
        <v>77</v>
      </c>
      <c r="B36" s="16" t="s">
        <v>62</v>
      </c>
      <c r="C36" s="7"/>
      <c r="D36" s="3"/>
      <c r="E36" s="3"/>
      <c r="F36" s="3"/>
      <c r="G36" s="17" t="n">
        <v>4382</v>
      </c>
      <c r="H36" s="3"/>
      <c r="I36" s="3"/>
      <c r="J36" s="3"/>
    </row>
    <row r="37" customFormat="false" ht="54" hidden="false" customHeight="true" outlineLevel="0" collapsed="false">
      <c r="A37" s="38" t="s">
        <v>78</v>
      </c>
      <c r="B37" s="16" t="s">
        <v>64</v>
      </c>
      <c r="C37" s="7"/>
      <c r="D37" s="3"/>
      <c r="E37" s="3"/>
      <c r="F37" s="3"/>
      <c r="G37" s="17" t="n">
        <v>1323.364</v>
      </c>
      <c r="H37" s="3"/>
      <c r="I37" s="3"/>
      <c r="J37" s="3"/>
    </row>
    <row r="38" customFormat="false" ht="24.75" hidden="false" customHeight="true" outlineLevel="0" collapsed="false">
      <c r="A38" s="38" t="s">
        <v>79</v>
      </c>
      <c r="B38" s="16" t="s">
        <v>66</v>
      </c>
      <c r="C38" s="7"/>
      <c r="D38" s="3"/>
      <c r="E38" s="3"/>
      <c r="F38" s="3"/>
      <c r="G38" s="17" t="n">
        <v>182.7</v>
      </c>
      <c r="H38" s="3"/>
      <c r="I38" s="3"/>
      <c r="J38" s="3"/>
    </row>
    <row r="39" customFormat="false" ht="41.25" hidden="false" customHeight="true" outlineLevel="0" collapsed="false">
      <c r="A39" s="38" t="s">
        <v>80</v>
      </c>
      <c r="B39" s="16" t="s">
        <v>68</v>
      </c>
      <c r="C39" s="7"/>
      <c r="D39" s="3"/>
      <c r="E39" s="3"/>
      <c r="F39" s="3"/>
      <c r="G39" s="17" t="n">
        <v>25</v>
      </c>
      <c r="H39" s="3"/>
      <c r="I39" s="3"/>
      <c r="J39" s="3"/>
    </row>
    <row r="40" customFormat="false" ht="35.25" hidden="false" customHeight="true" outlineLevel="0" collapsed="false">
      <c r="A40" s="38" t="s">
        <v>81</v>
      </c>
      <c r="B40" s="16" t="s">
        <v>70</v>
      </c>
      <c r="C40" s="7"/>
      <c r="D40" s="3"/>
      <c r="E40" s="3"/>
      <c r="F40" s="3"/>
      <c r="G40" s="17" t="n">
        <v>10</v>
      </c>
      <c r="H40" s="3"/>
      <c r="I40" s="3"/>
      <c r="J40" s="3"/>
    </row>
    <row r="41" customFormat="false" ht="40.5" hidden="false" customHeight="true" outlineLevel="0" collapsed="false">
      <c r="A41" s="38" t="s">
        <v>82</v>
      </c>
      <c r="B41" s="16" t="s">
        <v>83</v>
      </c>
      <c r="C41" s="7"/>
      <c r="D41" s="3"/>
      <c r="E41" s="3"/>
      <c r="F41" s="3"/>
      <c r="G41" s="17" t="n">
        <v>223</v>
      </c>
      <c r="H41" s="3"/>
      <c r="I41" s="3"/>
      <c r="J41" s="3"/>
    </row>
    <row r="42" customFormat="false" ht="33.75" hidden="false" customHeight="true" outlineLevel="0" collapsed="false">
      <c r="A42" s="38" t="s">
        <v>84</v>
      </c>
      <c r="B42" s="16" t="s">
        <v>85</v>
      </c>
      <c r="C42" s="39"/>
      <c r="D42" s="40"/>
      <c r="E42" s="40"/>
      <c r="F42" s="40"/>
      <c r="G42" s="41" t="n">
        <v>3.6</v>
      </c>
      <c r="H42" s="40"/>
      <c r="I42" s="40"/>
      <c r="J42" s="40"/>
    </row>
    <row r="43" customFormat="false" ht="33.75" hidden="false" customHeight="true" outlineLevel="0" collapsed="false">
      <c r="A43" s="38" t="s">
        <v>86</v>
      </c>
      <c r="B43" s="16" t="s">
        <v>72</v>
      </c>
      <c r="C43" s="39"/>
      <c r="D43" s="40"/>
      <c r="E43" s="40"/>
      <c r="F43" s="40"/>
      <c r="G43" s="41" t="n">
        <v>54.6</v>
      </c>
      <c r="H43" s="40"/>
      <c r="I43" s="40"/>
      <c r="J43" s="40"/>
    </row>
    <row r="44" customFormat="false" ht="33.75" hidden="false" customHeight="true" outlineLevel="0" collapsed="false">
      <c r="A44" s="42"/>
      <c r="B44" s="30" t="s">
        <v>87</v>
      </c>
      <c r="C44" s="43"/>
      <c r="D44" s="44"/>
      <c r="E44" s="44"/>
      <c r="F44" s="44"/>
      <c r="G44" s="45" t="n">
        <f aca="false">G30+G35+G31</f>
        <v>9354.264</v>
      </c>
      <c r="H44" s="44"/>
      <c r="I44" s="44"/>
      <c r="J44" s="44"/>
    </row>
    <row r="45" customFormat="false" ht="20.25" hidden="false" customHeight="true" outlineLevel="0" collapsed="false">
      <c r="A45" s="35" t="s">
        <v>33</v>
      </c>
      <c r="B45" s="35"/>
      <c r="C45" s="35"/>
      <c r="D45" s="35"/>
      <c r="E45" s="35"/>
      <c r="F45" s="35"/>
      <c r="G45" s="35"/>
      <c r="H45" s="35"/>
      <c r="I45" s="35"/>
      <c r="J45" s="35"/>
    </row>
    <row r="46" customFormat="false" ht="85.5" hidden="false" customHeight="false" outlineLevel="0" collapsed="false">
      <c r="A46" s="13" t="n">
        <v>12</v>
      </c>
      <c r="B46" s="14" t="s">
        <v>88</v>
      </c>
      <c r="C46" s="20"/>
      <c r="D46" s="21"/>
      <c r="E46" s="21"/>
      <c r="F46" s="21" t="s">
        <v>16</v>
      </c>
      <c r="G46" s="36" t="n">
        <v>0</v>
      </c>
      <c r="H46" s="21" t="s">
        <v>16</v>
      </c>
      <c r="I46" s="21" t="s">
        <v>16</v>
      </c>
      <c r="J46" s="21" t="s">
        <v>16</v>
      </c>
    </row>
    <row r="47" customFormat="false" ht="66.75" hidden="false" customHeight="true" outlineLevel="0" collapsed="false">
      <c r="A47" s="13" t="n">
        <v>13</v>
      </c>
      <c r="B47" s="14" t="s">
        <v>36</v>
      </c>
      <c r="C47" s="20"/>
      <c r="D47" s="21"/>
      <c r="E47" s="21"/>
      <c r="F47" s="21" t="s">
        <v>16</v>
      </c>
      <c r="G47" s="36" t="n">
        <v>0</v>
      </c>
      <c r="H47" s="21" t="s">
        <v>16</v>
      </c>
      <c r="I47" s="21" t="s">
        <v>16</v>
      </c>
      <c r="J47" s="21" t="s">
        <v>16</v>
      </c>
    </row>
    <row r="48" customFormat="false" ht="51.75" hidden="false" customHeight="true" outlineLevel="0" collapsed="false">
      <c r="A48" s="46" t="n">
        <v>14</v>
      </c>
      <c r="B48" s="47" t="s">
        <v>89</v>
      </c>
      <c r="C48" s="48"/>
      <c r="D48" s="46"/>
      <c r="E48" s="48"/>
      <c r="F48" s="46"/>
      <c r="G48" s="49" t="n">
        <v>50</v>
      </c>
      <c r="H48" s="46"/>
      <c r="I48" s="46"/>
      <c r="J48" s="46"/>
    </row>
    <row r="49" customFormat="false" ht="15" hidden="false" customHeight="false" outlineLevel="0" collapsed="false">
      <c r="A49" s="50"/>
      <c r="B49" s="32" t="s">
        <v>90</v>
      </c>
      <c r="C49" s="32"/>
      <c r="D49" s="32"/>
      <c r="E49" s="32"/>
      <c r="F49" s="32"/>
      <c r="G49" s="51" t="n">
        <f aca="false">G46+G47+G48</f>
        <v>50</v>
      </c>
      <c r="H49" s="32"/>
      <c r="I49" s="32"/>
      <c r="J49" s="32"/>
    </row>
    <row r="50" customFormat="false" ht="15" hidden="false" customHeight="false" outlineLevel="0" collapsed="false">
      <c r="A50" s="52"/>
      <c r="B50" s="53" t="s">
        <v>91</v>
      </c>
      <c r="C50" s="52"/>
      <c r="D50" s="52"/>
      <c r="E50" s="52"/>
      <c r="F50" s="52"/>
      <c r="G50" s="54" t="n">
        <f aca="false">G28+G44+G49</f>
        <v>13395.394</v>
      </c>
      <c r="H50" s="52"/>
      <c r="I50" s="52"/>
      <c r="J50" s="52"/>
    </row>
    <row r="51" customFormat="false" ht="15" hidden="false" customHeight="false" outlineLevel="0" collapsed="false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customFormat="false" ht="15" hidden="false" customHeight="false" outlineLevel="0" collapsed="false">
      <c r="A52" s="11"/>
      <c r="B52" s="11"/>
      <c r="C52" s="11"/>
      <c r="D52" s="11"/>
      <c r="E52" s="11"/>
      <c r="F52" s="11"/>
      <c r="G52" s="11"/>
      <c r="H52" s="11"/>
      <c r="I52" s="11"/>
      <c r="J52" s="11"/>
    </row>
  </sheetData>
  <mergeCells count="12">
    <mergeCell ref="A1:J1"/>
    <mergeCell ref="A2:A4"/>
    <mergeCell ref="B2:B4"/>
    <mergeCell ref="C2:C4"/>
    <mergeCell ref="D2:D4"/>
    <mergeCell ref="E2:E4"/>
    <mergeCell ref="F2:F4"/>
    <mergeCell ref="G2:J3"/>
    <mergeCell ref="A6:J6"/>
    <mergeCell ref="A7:J7"/>
    <mergeCell ref="A29:J29"/>
    <mergeCell ref="A45:J45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7"/>
  <sheetViews>
    <sheetView showFormulas="false" showGridLines="true" showRowColHeaders="true" showZeros="true" rightToLeft="false" tabSelected="false" showOutlineSymbols="true" defaultGridColor="true" view="normal" topLeftCell="A10" colorId="64" zoomScale="85" zoomScaleNormal="85" zoomScalePageLayoutView="100" workbookViewId="0">
      <selection pane="topLeft" activeCell="A25" activeCellId="0" sqref="A25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42.71"/>
    <col collapsed="false" customWidth="true" hidden="false" outlineLevel="0" max="3" min="3" style="1" width="12.14"/>
    <col collapsed="false" customWidth="true" hidden="false" outlineLevel="0" max="4" min="4" style="1" width="12.42"/>
    <col collapsed="false" customWidth="true" hidden="false" outlineLevel="0" max="5" min="5" style="1" width="12.14"/>
    <col collapsed="false" customWidth="true" hidden="false" outlineLevel="0" max="6" min="6" style="1" width="12.86"/>
    <col collapsed="false" customWidth="true" hidden="false" outlineLevel="0" max="7" min="7" style="1" width="14.01"/>
    <col collapsed="false" customWidth="true" hidden="false" outlineLevel="0" max="8" min="8" style="1" width="14.15"/>
    <col collapsed="false" customWidth="true" hidden="false" outlineLevel="0" max="9" min="9" style="1" width="13.29"/>
    <col collapsed="false" customWidth="true" hidden="false" outlineLevel="0" max="10" min="10" style="1" width="13.57"/>
    <col collapsed="false" customWidth="false" hidden="false" outlineLevel="0" max="1024" min="11" style="1" width="8.71"/>
  </cols>
  <sheetData>
    <row r="1" customFormat="false" ht="48.2" hidden="false" customHeight="true" outlineLevel="0" collapsed="false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true" outlineLevel="0" collapsed="false">
      <c r="A2" s="3" t="s">
        <v>39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</row>
    <row r="3" customFormat="false" ht="15" hidden="false" customHeight="false" outlineLevel="0" collapsed="false">
      <c r="A3" s="3"/>
      <c r="B3" s="3"/>
      <c r="C3" s="3"/>
      <c r="D3" s="3"/>
      <c r="E3" s="4"/>
      <c r="F3" s="4"/>
      <c r="G3" s="4"/>
      <c r="H3" s="4"/>
      <c r="I3" s="4"/>
      <c r="J3" s="4"/>
    </row>
    <row r="4" customFormat="false" ht="15" hidden="false" customHeight="false" outlineLevel="0" collapsed="false">
      <c r="A4" s="3"/>
      <c r="B4" s="4"/>
      <c r="C4" s="4"/>
      <c r="D4" s="4"/>
      <c r="E4" s="4" t="s">
        <v>8</v>
      </c>
      <c r="F4" s="4"/>
      <c r="G4" s="4" t="n">
        <v>2024</v>
      </c>
      <c r="H4" s="4" t="n">
        <v>2025</v>
      </c>
      <c r="I4" s="4" t="n">
        <v>2026</v>
      </c>
      <c r="J4" s="4" t="s">
        <v>9</v>
      </c>
    </row>
    <row r="5" customFormat="false" ht="15" hidden="false" customHeight="false" outlineLevel="0" collapsed="false">
      <c r="A5" s="4" t="n">
        <v>1</v>
      </c>
      <c r="B5" s="4" t="n">
        <v>2</v>
      </c>
      <c r="C5" s="4" t="n">
        <v>3</v>
      </c>
      <c r="D5" s="4" t="n">
        <v>4</v>
      </c>
      <c r="E5" s="4" t="n">
        <v>5</v>
      </c>
      <c r="F5" s="4" t="n">
        <v>6</v>
      </c>
      <c r="G5" s="4" t="n">
        <v>7</v>
      </c>
      <c r="H5" s="4" t="n">
        <v>8</v>
      </c>
      <c r="I5" s="4" t="n">
        <v>9</v>
      </c>
      <c r="J5" s="4" t="n">
        <v>10</v>
      </c>
    </row>
    <row r="6" customFormat="false" ht="33" hidden="false" customHeight="true" outlineLevel="0" collapsed="false">
      <c r="A6" s="3" t="s">
        <v>92</v>
      </c>
      <c r="B6" s="3"/>
      <c r="C6" s="3"/>
      <c r="D6" s="3"/>
      <c r="E6" s="3"/>
      <c r="F6" s="3"/>
      <c r="G6" s="3"/>
      <c r="H6" s="3"/>
      <c r="I6" s="3"/>
      <c r="J6" s="3"/>
    </row>
    <row r="7" customFormat="false" ht="24" hidden="false" customHeight="true" outlineLevel="0" collapsed="false">
      <c r="A7" s="55" t="s">
        <v>93</v>
      </c>
      <c r="B7" s="55"/>
      <c r="C7" s="55"/>
      <c r="D7" s="55"/>
      <c r="E7" s="55"/>
      <c r="F7" s="55"/>
      <c r="G7" s="55"/>
      <c r="H7" s="55"/>
      <c r="I7" s="55"/>
      <c r="J7" s="55"/>
    </row>
    <row r="8" customFormat="false" ht="60" hidden="false" customHeight="false" outlineLevel="0" collapsed="false">
      <c r="A8" s="3" t="s">
        <v>41</v>
      </c>
      <c r="B8" s="3" t="s">
        <v>94</v>
      </c>
      <c r="C8" s="7" t="s">
        <v>95</v>
      </c>
      <c r="D8" s="3"/>
      <c r="E8" s="7" t="s">
        <v>22</v>
      </c>
      <c r="F8" s="3" t="s">
        <v>16</v>
      </c>
      <c r="G8" s="9" t="s">
        <v>16</v>
      </c>
      <c r="H8" s="9" t="s">
        <v>16</v>
      </c>
      <c r="I8" s="9" t="s">
        <v>16</v>
      </c>
      <c r="J8" s="18" t="s">
        <v>16</v>
      </c>
    </row>
    <row r="9" customFormat="false" ht="60" hidden="false" customHeight="false" outlineLevel="0" collapsed="false">
      <c r="A9" s="3" t="s">
        <v>43</v>
      </c>
      <c r="B9" s="3" t="s">
        <v>76</v>
      </c>
      <c r="C9" s="7" t="s">
        <v>95</v>
      </c>
      <c r="D9" s="4"/>
      <c r="E9" s="4" t="s">
        <v>22</v>
      </c>
      <c r="F9" s="4" t="s">
        <v>16</v>
      </c>
      <c r="G9" s="9" t="s">
        <v>16</v>
      </c>
      <c r="H9" s="9" t="s">
        <v>16</v>
      </c>
      <c r="I9" s="9" t="s">
        <v>16</v>
      </c>
      <c r="J9" s="18" t="s">
        <v>16</v>
      </c>
    </row>
    <row r="10" customFormat="false" ht="31.5" hidden="false" customHeight="true" outlineLevel="0" collapsed="false">
      <c r="A10" s="55" t="s">
        <v>96</v>
      </c>
      <c r="B10" s="55"/>
      <c r="C10" s="55"/>
      <c r="D10" s="55"/>
      <c r="E10" s="55"/>
      <c r="F10" s="55"/>
      <c r="G10" s="55"/>
      <c r="H10" s="55"/>
      <c r="I10" s="55"/>
      <c r="J10" s="55"/>
    </row>
    <row r="11" customFormat="false" ht="60" hidden="false" customHeight="false" outlineLevel="0" collapsed="false">
      <c r="A11" s="4" t="s">
        <v>45</v>
      </c>
      <c r="B11" s="3" t="s">
        <v>97</v>
      </c>
      <c r="C11" s="7" t="s">
        <v>95</v>
      </c>
      <c r="D11" s="10"/>
      <c r="E11" s="4" t="s">
        <v>22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customFormat="false" ht="60" hidden="false" customHeight="false" outlineLevel="0" collapsed="false">
      <c r="A12" s="4" t="s">
        <v>47</v>
      </c>
      <c r="B12" s="3" t="s">
        <v>98</v>
      </c>
      <c r="C12" s="7" t="s">
        <v>95</v>
      </c>
      <c r="D12" s="10"/>
      <c r="E12" s="4" t="s">
        <v>22</v>
      </c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customFormat="false" ht="60" hidden="false" customHeight="false" outlineLevel="0" collapsed="false">
      <c r="A13" s="4" t="s">
        <v>49</v>
      </c>
      <c r="B13" s="3" t="s">
        <v>99</v>
      </c>
      <c r="C13" s="7" t="s">
        <v>95</v>
      </c>
      <c r="D13" s="10"/>
      <c r="E13" s="4" t="s">
        <v>22</v>
      </c>
      <c r="F13" s="9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customFormat="false" ht="36.75" hidden="false" customHeight="true" outlineLevel="0" collapsed="false">
      <c r="A14" s="55" t="s">
        <v>100</v>
      </c>
      <c r="B14" s="55"/>
      <c r="C14" s="55"/>
      <c r="D14" s="55"/>
      <c r="E14" s="55"/>
      <c r="F14" s="55"/>
      <c r="G14" s="55"/>
      <c r="H14" s="55"/>
      <c r="I14" s="55"/>
      <c r="J14" s="55"/>
    </row>
    <row r="15" customFormat="false" ht="116.25" hidden="false" customHeight="true" outlineLevel="0" collapsed="false">
      <c r="A15" s="4" t="s">
        <v>51</v>
      </c>
      <c r="B15" s="3" t="s">
        <v>52</v>
      </c>
      <c r="C15" s="7" t="s">
        <v>95</v>
      </c>
      <c r="D15" s="10"/>
      <c r="E15" s="10" t="s">
        <v>101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customFormat="false" ht="89.25" hidden="false" customHeight="true" outlineLevel="0" collapsed="false">
      <c r="A16" s="4" t="s">
        <v>53</v>
      </c>
      <c r="B16" s="3" t="s">
        <v>102</v>
      </c>
      <c r="C16" s="7" t="s">
        <v>95</v>
      </c>
      <c r="D16" s="10"/>
      <c r="E16" s="10" t="s">
        <v>22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customFormat="false" ht="68.45" hidden="false" customHeight="true" outlineLevel="0" collapsed="false">
      <c r="A17" s="4" t="s">
        <v>55</v>
      </c>
      <c r="B17" s="3" t="s">
        <v>56</v>
      </c>
      <c r="C17" s="7" t="s">
        <v>95</v>
      </c>
      <c r="D17" s="10"/>
      <c r="E17" s="10" t="s">
        <v>101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16</v>
      </c>
    </row>
    <row r="18" customFormat="false" ht="107.1" hidden="false" customHeight="true" outlineLevel="0" collapsed="false">
      <c r="A18" s="4" t="s">
        <v>57</v>
      </c>
      <c r="B18" s="3" t="s">
        <v>88</v>
      </c>
      <c r="C18" s="7" t="s">
        <v>95</v>
      </c>
      <c r="D18" s="10"/>
      <c r="E18" s="10" t="s">
        <v>22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customFormat="false" ht="118.5" hidden="false" customHeight="false" outlineLevel="0" collapsed="false">
      <c r="A19" s="4" t="s">
        <v>103</v>
      </c>
      <c r="B19" s="3" t="s">
        <v>104</v>
      </c>
      <c r="C19" s="7" t="s">
        <v>95</v>
      </c>
      <c r="D19" s="10"/>
      <c r="E19" s="10" t="s">
        <v>22</v>
      </c>
      <c r="F19" s="9" t="s">
        <v>16</v>
      </c>
      <c r="G19" s="9" t="s">
        <v>16</v>
      </c>
      <c r="H19" s="9" t="s">
        <v>16</v>
      </c>
      <c r="I19" s="9" t="s">
        <v>16</v>
      </c>
      <c r="J19" s="9" t="s">
        <v>16</v>
      </c>
    </row>
    <row r="20" customFormat="false" ht="53.65" hidden="false" customHeight="true" outlineLevel="0" collapsed="false">
      <c r="A20" s="4" t="s">
        <v>105</v>
      </c>
      <c r="B20" s="3" t="s">
        <v>106</v>
      </c>
      <c r="C20" s="7" t="s">
        <v>95</v>
      </c>
      <c r="D20" s="10"/>
      <c r="E20" s="10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customFormat="false" ht="21.75" hidden="false" customHeight="true" outlineLevel="0" collapsed="false">
      <c r="A21" s="55" t="s">
        <v>107</v>
      </c>
      <c r="B21" s="55"/>
      <c r="C21" s="55"/>
      <c r="D21" s="55"/>
      <c r="E21" s="55"/>
      <c r="F21" s="55"/>
      <c r="G21" s="55"/>
      <c r="H21" s="55"/>
      <c r="I21" s="55"/>
      <c r="J21" s="55"/>
    </row>
    <row r="22" customFormat="false" ht="58.9" hidden="false" customHeight="true" outlineLevel="0" collapsed="false">
      <c r="A22" s="4" t="s">
        <v>108</v>
      </c>
      <c r="B22" s="3" t="s">
        <v>109</v>
      </c>
      <c r="C22" s="7" t="s">
        <v>95</v>
      </c>
      <c r="D22" s="10"/>
      <c r="E22" s="10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customFormat="false" ht="70.15" hidden="false" customHeight="true" outlineLevel="0" collapsed="false">
      <c r="A23" s="4" t="s">
        <v>110</v>
      </c>
      <c r="B23" s="3" t="s">
        <v>44</v>
      </c>
      <c r="C23" s="7" t="s">
        <v>95</v>
      </c>
      <c r="D23" s="10"/>
      <c r="E23" s="10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customFormat="false" ht="137.85" hidden="false" customHeight="true" outlineLevel="0" collapsed="false">
      <c r="A24" s="4" t="s">
        <v>111</v>
      </c>
      <c r="B24" s="3" t="s">
        <v>59</v>
      </c>
      <c r="C24" s="7" t="s">
        <v>95</v>
      </c>
      <c r="D24" s="10"/>
      <c r="E24" s="10" t="s">
        <v>22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customFormat="false" ht="14.1" hidden="false" customHeight="true" outlineLevel="0" collapsed="false">
      <c r="A25" s="3" t="s">
        <v>112</v>
      </c>
      <c r="B25" s="3"/>
      <c r="C25" s="3"/>
      <c r="D25" s="3"/>
      <c r="E25" s="3"/>
      <c r="F25" s="3"/>
      <c r="G25" s="3"/>
      <c r="H25" s="3"/>
      <c r="I25" s="3"/>
      <c r="J25" s="3"/>
    </row>
    <row r="26" customFormat="false" ht="36.75" hidden="false" customHeight="true" outlineLevel="0" collapsed="false">
      <c r="A26" s="55" t="s">
        <v>113</v>
      </c>
      <c r="B26" s="55"/>
      <c r="C26" s="55"/>
      <c r="D26" s="55"/>
      <c r="E26" s="55"/>
      <c r="F26" s="55"/>
      <c r="G26" s="55"/>
      <c r="H26" s="55"/>
      <c r="I26" s="55"/>
      <c r="J26" s="55"/>
    </row>
    <row r="27" customFormat="false" ht="143.1" hidden="false" customHeight="true" outlineLevel="0" collapsed="false">
      <c r="A27" s="3" t="s">
        <v>41</v>
      </c>
      <c r="B27" s="3" t="s">
        <v>114</v>
      </c>
      <c r="C27" s="7" t="s">
        <v>95</v>
      </c>
      <c r="D27" s="10"/>
      <c r="E27" s="10" t="s">
        <v>22</v>
      </c>
      <c r="F27" s="10" t="s">
        <v>16</v>
      </c>
      <c r="G27" s="10" t="s">
        <v>16</v>
      </c>
      <c r="H27" s="10" t="s">
        <v>16</v>
      </c>
      <c r="I27" s="10" t="s">
        <v>16</v>
      </c>
      <c r="J27" s="10" t="s">
        <v>16</v>
      </c>
    </row>
    <row r="28" customFormat="false" ht="84.2" hidden="false" customHeight="true" outlineLevel="0" collapsed="false">
      <c r="A28" s="3" t="s">
        <v>43</v>
      </c>
      <c r="B28" s="3" t="s">
        <v>36</v>
      </c>
      <c r="C28" s="7" t="s">
        <v>95</v>
      </c>
      <c r="D28" s="10"/>
      <c r="E28" s="10" t="s">
        <v>22</v>
      </c>
      <c r="F28" s="10" t="s">
        <v>16</v>
      </c>
      <c r="G28" s="10" t="s">
        <v>16</v>
      </c>
      <c r="H28" s="10" t="s">
        <v>16</v>
      </c>
      <c r="I28" s="10" t="s">
        <v>16</v>
      </c>
      <c r="J28" s="10" t="s">
        <v>16</v>
      </c>
    </row>
    <row r="29" customFormat="false" ht="113.25" hidden="false" customHeight="true" outlineLevel="0" collapsed="false">
      <c r="A29" s="3" t="s">
        <v>115</v>
      </c>
      <c r="B29" s="3" t="s">
        <v>75</v>
      </c>
      <c r="C29" s="7" t="s">
        <v>95</v>
      </c>
      <c r="D29" s="3"/>
      <c r="E29" s="3" t="s">
        <v>16</v>
      </c>
      <c r="F29" s="10" t="s">
        <v>16</v>
      </c>
      <c r="G29" s="10" t="s">
        <v>16</v>
      </c>
      <c r="H29" s="10" t="s">
        <v>16</v>
      </c>
      <c r="I29" s="10" t="s">
        <v>16</v>
      </c>
      <c r="J29" s="10" t="s">
        <v>16</v>
      </c>
    </row>
    <row r="30" customFormat="false" ht="68.45" hidden="false" customHeight="true" outlineLevel="0" collapsed="false">
      <c r="A30" s="3" t="s">
        <v>116</v>
      </c>
      <c r="B30" s="3" t="s">
        <v>29</v>
      </c>
      <c r="C30" s="7" t="s">
        <v>95</v>
      </c>
      <c r="D30" s="3"/>
      <c r="E30" s="3" t="s">
        <v>16</v>
      </c>
      <c r="F30" s="10" t="s">
        <v>16</v>
      </c>
      <c r="G30" s="10" t="s">
        <v>16</v>
      </c>
      <c r="H30" s="10" t="s">
        <v>16</v>
      </c>
      <c r="I30" s="10" t="s">
        <v>16</v>
      </c>
      <c r="J30" s="10" t="s">
        <v>16</v>
      </c>
    </row>
    <row r="31" customFormat="false" ht="140.45" hidden="false" customHeight="true" outlineLevel="0" collapsed="false">
      <c r="A31" s="3" t="s">
        <v>117</v>
      </c>
      <c r="B31" s="3" t="s">
        <v>118</v>
      </c>
      <c r="C31" s="7" t="s">
        <v>95</v>
      </c>
      <c r="D31" s="3"/>
      <c r="E31" s="3" t="s">
        <v>16</v>
      </c>
      <c r="F31" s="10" t="s">
        <v>16</v>
      </c>
      <c r="G31" s="10" t="s">
        <v>16</v>
      </c>
      <c r="H31" s="10" t="s">
        <v>16</v>
      </c>
      <c r="I31" s="10" t="s">
        <v>16</v>
      </c>
      <c r="J31" s="10" t="s">
        <v>16</v>
      </c>
    </row>
    <row r="32" customFormat="false" ht="55.35" hidden="false" customHeight="true" outlineLevel="0" collapsed="false">
      <c r="A32" s="3" t="s">
        <v>119</v>
      </c>
      <c r="B32" s="3" t="s">
        <v>120</v>
      </c>
      <c r="C32" s="7" t="s">
        <v>95</v>
      </c>
      <c r="D32" s="3"/>
      <c r="E32" s="3" t="s">
        <v>16</v>
      </c>
      <c r="F32" s="3" t="s">
        <v>16</v>
      </c>
      <c r="G32" s="3" t="s">
        <v>16</v>
      </c>
      <c r="H32" s="3" t="s">
        <v>16</v>
      </c>
      <c r="I32" s="3" t="s">
        <v>16</v>
      </c>
      <c r="J32" s="3" t="s">
        <v>16</v>
      </c>
    </row>
    <row r="33" customFormat="false" ht="72.95" hidden="false" customHeight="true" outlineLevel="0" collapsed="false">
      <c r="A33" s="3" t="s">
        <v>121</v>
      </c>
      <c r="B33" s="3" t="s">
        <v>122</v>
      </c>
      <c r="C33" s="7" t="s">
        <v>95</v>
      </c>
      <c r="D33" s="3"/>
      <c r="E33" s="3" t="s">
        <v>16</v>
      </c>
      <c r="F33" s="3" t="s">
        <v>16</v>
      </c>
      <c r="G33" s="3" t="s">
        <v>16</v>
      </c>
      <c r="H33" s="3" t="s">
        <v>16</v>
      </c>
      <c r="I33" s="3" t="s">
        <v>16</v>
      </c>
      <c r="J33" s="3" t="s">
        <v>16</v>
      </c>
    </row>
    <row r="34" customFormat="false" ht="70.15" hidden="false" customHeight="true" outlineLevel="0" collapsed="false">
      <c r="A34" s="3" t="s">
        <v>123</v>
      </c>
      <c r="B34" s="3" t="s">
        <v>124</v>
      </c>
      <c r="C34" s="7" t="s">
        <v>95</v>
      </c>
      <c r="D34" s="3"/>
      <c r="E34" s="7" t="s">
        <v>22</v>
      </c>
      <c r="F34" s="3" t="s">
        <v>16</v>
      </c>
      <c r="G34" s="3" t="s">
        <v>16</v>
      </c>
      <c r="H34" s="3" t="s">
        <v>16</v>
      </c>
      <c r="I34" s="3" t="s">
        <v>16</v>
      </c>
      <c r="J34" s="3" t="s">
        <v>16</v>
      </c>
    </row>
    <row r="35" customFormat="false" ht="240.75" hidden="false" customHeight="true" outlineLevel="0" collapsed="false">
      <c r="A35" s="3" t="s">
        <v>125</v>
      </c>
      <c r="B35" s="3" t="s">
        <v>126</v>
      </c>
      <c r="C35" s="7" t="s">
        <v>95</v>
      </c>
      <c r="D35" s="3"/>
      <c r="E35" s="3" t="s">
        <v>16</v>
      </c>
      <c r="F35" s="3" t="s">
        <v>16</v>
      </c>
      <c r="G35" s="3" t="s">
        <v>16</v>
      </c>
      <c r="H35" s="3" t="s">
        <v>16</v>
      </c>
      <c r="I35" s="3" t="s">
        <v>16</v>
      </c>
      <c r="J35" s="3" t="s">
        <v>16</v>
      </c>
    </row>
    <row r="36" customFormat="false" ht="77.25" hidden="false" customHeight="true" outlineLevel="0" collapsed="false">
      <c r="A36" s="3" t="s">
        <v>127</v>
      </c>
      <c r="B36" s="3" t="s">
        <v>128</v>
      </c>
      <c r="C36" s="7" t="s">
        <v>95</v>
      </c>
      <c r="D36" s="3"/>
      <c r="E36" s="3" t="s">
        <v>16</v>
      </c>
      <c r="F36" s="3" t="s">
        <v>16</v>
      </c>
      <c r="G36" s="3" t="s">
        <v>16</v>
      </c>
      <c r="H36" s="3" t="s">
        <v>16</v>
      </c>
      <c r="I36" s="3" t="s">
        <v>16</v>
      </c>
      <c r="J36" s="3" t="s">
        <v>16</v>
      </c>
    </row>
    <row r="37" customFormat="false" ht="114" hidden="false" customHeight="true" outlineLevel="0" collapsed="false">
      <c r="A37" s="3" t="s">
        <v>129</v>
      </c>
      <c r="B37" s="3" t="s">
        <v>32</v>
      </c>
      <c r="C37" s="7" t="s">
        <v>95</v>
      </c>
      <c r="D37" s="3"/>
      <c r="E37" s="3" t="s">
        <v>16</v>
      </c>
      <c r="F37" s="56" t="s">
        <v>16</v>
      </c>
      <c r="G37" s="57" t="s">
        <v>16</v>
      </c>
      <c r="H37" s="57" t="s">
        <v>16</v>
      </c>
      <c r="I37" s="57" t="s">
        <v>16</v>
      </c>
      <c r="J37" s="3" t="s">
        <v>16</v>
      </c>
    </row>
    <row r="38" customFormat="false" ht="60" hidden="false" customHeight="false" outlineLevel="0" collapsed="false">
      <c r="A38" s="3" t="s">
        <v>130</v>
      </c>
      <c r="B38" s="58" t="s">
        <v>131</v>
      </c>
      <c r="C38" s="7" t="s">
        <v>95</v>
      </c>
      <c r="D38" s="3"/>
      <c r="E38" s="3" t="s">
        <v>16</v>
      </c>
      <c r="F38" s="56" t="s">
        <v>16</v>
      </c>
      <c r="G38" s="57" t="s">
        <v>16</v>
      </c>
      <c r="H38" s="57" t="s">
        <v>16</v>
      </c>
      <c r="I38" s="57" t="s">
        <v>16</v>
      </c>
      <c r="J38" s="3" t="s">
        <v>16</v>
      </c>
    </row>
    <row r="39" customFormat="false" ht="14.1" hidden="false" customHeight="true" outlineLevel="0" collapsed="false">
      <c r="A39" s="3" t="s">
        <v>132</v>
      </c>
      <c r="B39" s="3"/>
      <c r="C39" s="3"/>
      <c r="D39" s="3"/>
      <c r="E39" s="3"/>
      <c r="F39" s="3"/>
      <c r="G39" s="3"/>
      <c r="H39" s="3"/>
      <c r="I39" s="3"/>
      <c r="J39" s="3"/>
    </row>
    <row r="40" customFormat="false" ht="36" hidden="false" customHeight="true" outlineLevel="0" collapsed="false">
      <c r="A40" s="55" t="s">
        <v>133</v>
      </c>
      <c r="B40" s="55"/>
      <c r="C40" s="55"/>
      <c r="D40" s="55"/>
      <c r="E40" s="55"/>
      <c r="F40" s="55"/>
      <c r="G40" s="55"/>
      <c r="H40" s="55"/>
      <c r="I40" s="55"/>
      <c r="J40" s="55"/>
    </row>
    <row r="41" customFormat="false" ht="179.25" hidden="false" customHeight="true" outlineLevel="0" collapsed="false">
      <c r="A41" s="3" t="s">
        <v>41</v>
      </c>
      <c r="B41" s="3" t="s">
        <v>134</v>
      </c>
      <c r="C41" s="7" t="s">
        <v>95</v>
      </c>
      <c r="D41" s="3"/>
      <c r="E41" s="3" t="s">
        <v>16</v>
      </c>
      <c r="F41" s="57" t="s">
        <v>16</v>
      </c>
      <c r="G41" s="57" t="s">
        <v>16</v>
      </c>
      <c r="H41" s="57" t="s">
        <v>16</v>
      </c>
      <c r="I41" s="57" t="s">
        <v>16</v>
      </c>
      <c r="J41" s="10" t="s">
        <v>16</v>
      </c>
    </row>
    <row r="42" customFormat="false" ht="39" hidden="false" customHeight="true" outlineLevel="0" collapsed="false">
      <c r="A42" s="3" t="s">
        <v>135</v>
      </c>
      <c r="B42" s="3"/>
      <c r="C42" s="3"/>
      <c r="D42" s="3"/>
      <c r="E42" s="3"/>
      <c r="F42" s="3"/>
      <c r="G42" s="3"/>
      <c r="H42" s="3"/>
      <c r="I42" s="3"/>
      <c r="J42" s="3"/>
    </row>
    <row r="43" customFormat="false" ht="38.25" hidden="false" customHeight="true" outlineLevel="0" collapsed="false">
      <c r="A43" s="55" t="s">
        <v>136</v>
      </c>
      <c r="B43" s="55"/>
      <c r="C43" s="55"/>
      <c r="D43" s="55"/>
      <c r="E43" s="55"/>
      <c r="F43" s="55"/>
      <c r="G43" s="55"/>
      <c r="H43" s="55"/>
      <c r="I43" s="55"/>
      <c r="J43" s="55"/>
    </row>
    <row r="44" customFormat="false" ht="122.1" hidden="false" customHeight="true" outlineLevel="0" collapsed="false">
      <c r="A44" s="4" t="s">
        <v>41</v>
      </c>
      <c r="B44" s="3" t="s">
        <v>137</v>
      </c>
      <c r="C44" s="7" t="s">
        <v>95</v>
      </c>
      <c r="D44" s="10"/>
      <c r="E44" s="10" t="s">
        <v>16</v>
      </c>
      <c r="F44" s="10" t="s">
        <v>16</v>
      </c>
      <c r="G44" s="10" t="s">
        <v>16</v>
      </c>
      <c r="H44" s="10" t="s">
        <v>16</v>
      </c>
      <c r="I44" s="10" t="s">
        <v>16</v>
      </c>
      <c r="J44" s="10" t="s">
        <v>16</v>
      </c>
    </row>
    <row r="45" customFormat="false" ht="25.5" hidden="false" customHeight="true" outlineLevel="0" collapsed="false">
      <c r="A45" s="3" t="s">
        <v>138</v>
      </c>
      <c r="B45" s="3"/>
      <c r="C45" s="3"/>
      <c r="D45" s="3"/>
      <c r="E45" s="3"/>
      <c r="F45" s="3"/>
      <c r="G45" s="3"/>
      <c r="H45" s="3"/>
      <c r="I45" s="3"/>
      <c r="J45" s="3"/>
    </row>
    <row r="46" customFormat="false" ht="35.25" hidden="false" customHeight="true" outlineLevel="0" collapsed="false">
      <c r="A46" s="55" t="s">
        <v>139</v>
      </c>
      <c r="B46" s="55"/>
      <c r="C46" s="55"/>
      <c r="D46" s="55"/>
      <c r="E46" s="55"/>
      <c r="F46" s="55"/>
      <c r="G46" s="55"/>
      <c r="H46" s="55"/>
      <c r="I46" s="55"/>
      <c r="J46" s="55"/>
    </row>
    <row r="47" customFormat="false" ht="104.25" hidden="false" customHeight="true" outlineLevel="0" collapsed="false">
      <c r="A47" s="4" t="s">
        <v>41</v>
      </c>
      <c r="B47" s="58" t="s">
        <v>140</v>
      </c>
      <c r="C47" s="7" t="s">
        <v>95</v>
      </c>
      <c r="D47" s="10"/>
      <c r="E47" s="10" t="s">
        <v>16</v>
      </c>
      <c r="F47" s="10" t="s">
        <v>16</v>
      </c>
      <c r="G47" s="10" t="s">
        <v>16</v>
      </c>
      <c r="H47" s="10" t="s">
        <v>16</v>
      </c>
      <c r="I47" s="10" t="s">
        <v>16</v>
      </c>
      <c r="J47" s="10" t="s">
        <v>16</v>
      </c>
    </row>
    <row r="48" customFormat="false" ht="15" hidden="false" customHeight="false" outlineLevel="0" collapsed="false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customFormat="false" ht="15" hidden="false" customHeight="false" outlineLevel="0" collapsed="false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customFormat="false" ht="15" hidden="false" customHeight="false" outlineLevel="0" collapsed="false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customFormat="false" ht="15" hidden="false" customHeight="false" outlineLevel="0" collapsed="false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customFormat="false" ht="15" hidden="false" customHeight="false" outlineLevel="0" collapsed="false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customFormat="false" ht="15" hidden="false" customHeight="false" outlineLevel="0" collapsed="false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customFormat="false" ht="15" hidden="false" customHeight="false" outlineLevel="0" collapsed="false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customFormat="false" ht="15" hidden="false" customHeight="false" outlineLevel="0" collapsed="false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customFormat="false" ht="15" hidden="false" customHeight="false" outlineLevel="0" collapsed="false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customFormat="false" ht="15" hidden="false" customHeight="false" outlineLevel="0" collapsed="false">
      <c r="A57" s="11"/>
      <c r="B57" s="11"/>
      <c r="C57" s="11"/>
      <c r="D57" s="11"/>
      <c r="E57" s="11"/>
      <c r="F57" s="11"/>
      <c r="G57" s="11"/>
      <c r="H57" s="11"/>
      <c r="I57" s="11"/>
      <c r="J57" s="11"/>
    </row>
  </sheetData>
  <mergeCells count="21">
    <mergeCell ref="A1:J1"/>
    <mergeCell ref="A2:A4"/>
    <mergeCell ref="B2:B4"/>
    <mergeCell ref="C2:C4"/>
    <mergeCell ref="D2:D4"/>
    <mergeCell ref="E2:E4"/>
    <mergeCell ref="F2:F4"/>
    <mergeCell ref="G2:J3"/>
    <mergeCell ref="A6:J6"/>
    <mergeCell ref="A7:J7"/>
    <mergeCell ref="A10:J10"/>
    <mergeCell ref="A14:J14"/>
    <mergeCell ref="A21:J21"/>
    <mergeCell ref="A25:J25"/>
    <mergeCell ref="A26:J26"/>
    <mergeCell ref="A39:J39"/>
    <mergeCell ref="A40:J40"/>
    <mergeCell ref="A42:J42"/>
    <mergeCell ref="A43:J43"/>
    <mergeCell ref="A45:J45"/>
    <mergeCell ref="A46:J46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2023-09-19T12:56:21Z</dcterms:created>
  <dc:creator>Windows User</dc:creator>
  <dc:description/>
  <dc:language>ru-RU</dc:language>
  <cp:lastModifiedBy/>
  <cp:lastPrinted>2023-10-23T10:21:54Z</cp:lastPrinted>
  <dcterms:modified xsi:type="dcterms:W3CDTF">2023-10-26T12:37:04Z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